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in Fingl\Documents\Colin\Rando\2022 Season\LM 600 Desperation\"/>
    </mc:Choice>
  </mc:AlternateContent>
  <xr:revisionPtr revIDLastSave="0" documentId="13_ncr:1_{139ED313-FFAA-42FA-B663-D0EF84C30769}" xr6:coauthVersionLast="47" xr6:coauthVersionMax="47" xr10:uidLastSave="{00000000-0000-0000-0000-000000000000}"/>
  <bookViews>
    <workbookView xWindow="-108" yWindow="-108" windowWidth="23256" windowHeight="11964" xr2:uid="{00000000-000D-0000-FFFF-FFFF00000000}"/>
  </bookViews>
  <sheets>
    <sheet name="cue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07" i="1" l="1"/>
  <c r="E208" i="1"/>
  <c r="E209" i="1"/>
  <c r="E200" i="1"/>
  <c r="E201" i="1"/>
  <c r="E202" i="1"/>
  <c r="E203" i="1"/>
  <c r="E204" i="1"/>
  <c r="E205" i="1"/>
  <c r="E206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199" i="1"/>
  <c r="E198" i="1"/>
  <c r="E195" i="1"/>
  <c r="E194" i="1"/>
  <c r="E193" i="1"/>
  <c r="E192" i="1"/>
  <c r="E189" i="1"/>
  <c r="E188" i="1"/>
  <c r="E187" i="1"/>
  <c r="E186" i="1"/>
  <c r="E185" i="1"/>
  <c r="E184" i="1"/>
  <c r="E183" i="1"/>
  <c r="E182" i="1"/>
  <c r="E181" i="1"/>
  <c r="E180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1" i="1"/>
  <c r="E140" i="1"/>
  <c r="E139" i="1"/>
  <c r="E138" i="1"/>
  <c r="E137" i="1"/>
  <c r="E136" i="1"/>
  <c r="E135" i="1"/>
  <c r="E134" i="1"/>
  <c r="E133" i="1"/>
  <c r="E130" i="1"/>
  <c r="E129" i="1"/>
  <c r="E128" i="1"/>
  <c r="E127" i="1"/>
  <c r="E126" i="1"/>
  <c r="E125" i="1"/>
  <c r="E124" i="1"/>
  <c r="E123" i="1"/>
  <c r="E122" i="1"/>
  <c r="E119" i="1"/>
  <c r="E118" i="1"/>
  <c r="E117" i="1"/>
  <c r="E116" i="1"/>
  <c r="E113" i="1"/>
  <c r="E112" i="1"/>
  <c r="E111" i="1"/>
  <c r="E110" i="1"/>
  <c r="E109" i="1"/>
  <c r="E108" i="1"/>
  <c r="E107" i="1"/>
  <c r="E106" i="1"/>
  <c r="E105" i="1"/>
  <c r="E104" i="1"/>
  <c r="E103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<sst xmlns="http://schemas.openxmlformats.org/spreadsheetml/2006/main" count="760" uniqueCount="265">
  <si>
    <t>LM Desperation 600, 28 May 2022</t>
  </si>
  <si>
    <t>Vancouver - Porteau - Chehalis - Hope - Rosedale - Cultus Lake - Aldergrove - White Rock - Richmond - Vancouver</t>
  </si>
  <si>
    <t>KM</t>
  </si>
  <si>
    <t>Turn</t>
  </si>
  <si>
    <t>Go</t>
  </si>
  <si>
    <t>Street</t>
  </si>
  <si>
    <t>km</t>
  </si>
  <si>
    <t>Start</t>
  </si>
  <si>
    <t>N</t>
  </si>
  <si>
    <r>
      <rPr>
        <b/>
        <sz val="12"/>
        <rFont val="Arial"/>
      </rPr>
      <t>START CONTROL: McDonald's, Boundary and Lougheed</t>
    </r>
    <r>
      <rPr>
        <sz val="12"/>
        <rFont val="Arial"/>
      </rPr>
      <t xml:space="preserve">
(parking lot NW of building)</t>
    </r>
  </si>
  <si>
    <t>L</t>
  </si>
  <si>
    <t>W</t>
  </si>
  <si>
    <t>Boundary Rd</t>
  </si>
  <si>
    <t>Adanac Bikeway (use sidewalk)</t>
  </si>
  <si>
    <t>L/R</t>
  </si>
  <si>
    <t>S</t>
  </si>
  <si>
    <t>CO</t>
  </si>
  <si>
    <t>Dunsmuir Separated Bike Path</t>
  </si>
  <si>
    <t>West Pender St</t>
  </si>
  <si>
    <t>BR</t>
  </si>
  <si>
    <t>West Georgia St</t>
  </si>
  <si>
    <t>Exit to Stanley Park</t>
  </si>
  <si>
    <t>R</t>
  </si>
  <si>
    <t>At RAB, 1st exit to Stanley Park Dr</t>
  </si>
  <si>
    <t>BL</t>
  </si>
  <si>
    <t>E</t>
  </si>
  <si>
    <t>Keep left onto Stanley Park Dr</t>
  </si>
  <si>
    <t>Access to Lions Gate Bridge, east sidewalk</t>
  </si>
  <si>
    <t>Kwumkwum Rd CO Bridge St</t>
  </si>
  <si>
    <t>Taylor Way</t>
  </si>
  <si>
    <t>Marine Dr (activate ped signal SW corner)</t>
  </si>
  <si>
    <t>At RAB, 1st exit to Marine Dr</t>
  </si>
  <si>
    <t>Horseshoe Bay Dr</t>
  </si>
  <si>
    <t>Hwy 99</t>
  </si>
  <si>
    <t>Porteau Cove Provincial Park</t>
  </si>
  <si>
    <t>CONTROL #1: Porteau Cove Provincial Park</t>
  </si>
  <si>
    <t>Staffed control, keep left to end of parking lot</t>
  </si>
  <si>
    <t>U</t>
  </si>
  <si>
    <t>Return to Hwy 99 and head south</t>
  </si>
  <si>
    <t>Access to Hwy 99</t>
  </si>
  <si>
    <t>Benbow Rd</t>
  </si>
  <si>
    <t>Thompson Crescent</t>
  </si>
  <si>
    <t>Mathers Ave</t>
  </si>
  <si>
    <t>Marine Dr</t>
  </si>
  <si>
    <t>25th St</t>
  </si>
  <si>
    <t>Bellevue Ave Lower</t>
  </si>
  <si>
    <t>Park Royal South</t>
  </si>
  <si>
    <t>West 3rd St</t>
  </si>
  <si>
    <t>Cotton Rd (use sidepath where available) CO Main St</t>
  </si>
  <si>
    <t>Harbour Ave</t>
  </si>
  <si>
    <t>Barrow St</t>
  </si>
  <si>
    <t>Thru bollards to access 2nd Narrows Crossing, west sidewalk</t>
  </si>
  <si>
    <t>to stay on Bridgeway St, go uphill</t>
  </si>
  <si>
    <t>Cross road to bike ramp</t>
  </si>
  <si>
    <t>Cassiar St CO Cambridge St</t>
  </si>
  <si>
    <t>Fellowes St</t>
  </si>
  <si>
    <r>
      <rPr>
        <sz val="12"/>
        <rFont val="Arial"/>
      </rPr>
      <t xml:space="preserve">Downhill thru gate </t>
    </r>
    <r>
      <rPr>
        <b/>
        <sz val="12"/>
        <rFont val="Arial"/>
      </rPr>
      <t>CAUTION</t>
    </r>
    <r>
      <rPr>
        <sz val="12"/>
        <rFont val="Arial"/>
      </rPr>
      <t xml:space="preserve"> gravel downhill</t>
    </r>
  </si>
  <si>
    <t>Trans Canada Trail</t>
  </si>
  <si>
    <t>Frances St</t>
  </si>
  <si>
    <t>Clarke St</t>
  </si>
  <si>
    <t>Moody St</t>
  </si>
  <si>
    <t>Murray St CO Ozada Ave</t>
  </si>
  <si>
    <t>Trail (just before end of Ozada)</t>
  </si>
  <si>
    <t>to stay on Trans Canada Trail (cross ped bridge over river)</t>
  </si>
  <si>
    <t>Shaughnessy St</t>
  </si>
  <si>
    <t>Prairie Ave (right to the end)</t>
  </si>
  <si>
    <t>Traboulay PoCo Trail</t>
  </si>
  <si>
    <t>Cross road, access bike ramp to Pitt River Bridge sidewalk</t>
  </si>
  <si>
    <t>Lougheed Hwy, BC-7</t>
  </si>
  <si>
    <t>Allen Way</t>
  </si>
  <si>
    <t>Harris Rd</t>
  </si>
  <si>
    <t>Hammond Rd</t>
  </si>
  <si>
    <t>Stewart Crescent</t>
  </si>
  <si>
    <t>113b Ave CO 203 St</t>
  </si>
  <si>
    <t>Thorne Ave</t>
  </si>
  <si>
    <t>207 St</t>
  </si>
  <si>
    <t>River Rd</t>
  </si>
  <si>
    <t>Haney Bypass</t>
  </si>
  <si>
    <t>Tamarack Ln</t>
  </si>
  <si>
    <t>At RAB 2nd exit onto 105 Ave</t>
  </si>
  <si>
    <t>At RAB 2nd exit onto 104 Ave</t>
  </si>
  <si>
    <t>240 St</t>
  </si>
  <si>
    <t>102 Ave</t>
  </si>
  <si>
    <t>At RAB 1st exit onto Jackson Rd CO 100 Ave</t>
  </si>
  <si>
    <t>CONTROL #2: 100 Ave at 268 St</t>
  </si>
  <si>
    <t>Answer question on Control Card</t>
  </si>
  <si>
    <t>268 St</t>
  </si>
  <si>
    <r>
      <rPr>
        <sz val="12"/>
        <rFont val="Arial"/>
      </rPr>
      <t xml:space="preserve">100 Ave </t>
    </r>
    <r>
      <rPr>
        <b/>
        <sz val="12"/>
        <rFont val="Arial"/>
      </rPr>
      <t>CAUTION</t>
    </r>
    <r>
      <rPr>
        <sz val="12"/>
        <rFont val="Arial"/>
      </rPr>
      <t xml:space="preserve"> steep downhill, stop sign at bottom</t>
    </r>
  </si>
  <si>
    <t>272 St CO River Road</t>
  </si>
  <si>
    <t>Lougheed Hwy, BC-7 E</t>
  </si>
  <si>
    <t>N Railway Ave CO BC-7E</t>
  </si>
  <si>
    <t>to stay on BC-7 E CAUTION RR Tracks</t>
  </si>
  <si>
    <t>Nicomen Island Trunk Rd</t>
  </si>
  <si>
    <t>to stay on Nicomen Island Trunk Rd</t>
  </si>
  <si>
    <t>CONTROL #3: Nicomen Isle Tnk Rd at Dyke Rd</t>
  </si>
  <si>
    <t>Dyke Rd</t>
  </si>
  <si>
    <t>McKimmon Rd CO Sterling Rd</t>
  </si>
  <si>
    <t>BC-7 E</t>
  </si>
  <si>
    <t>Morris Valley Rd</t>
  </si>
  <si>
    <t>CONTROL #4: Chehalis FN Store</t>
  </si>
  <si>
    <t>Chehalis Forest Service Rd</t>
  </si>
  <si>
    <t>Trans-Canada Hwy/BC-1 W toward Hope</t>
  </si>
  <si>
    <t>6 Ave</t>
  </si>
  <si>
    <t>Old Hope Princeton Way</t>
  </si>
  <si>
    <t>Trans Canada Hwy/BC-1 W ramp to Vancouver CO Hwy 1</t>
  </si>
  <si>
    <t>exit 138 toward Popkum Rd</t>
  </si>
  <si>
    <t>Yale Rd E</t>
  </si>
  <si>
    <t>Yale Rd</t>
  </si>
  <si>
    <t>McGrath Rd</t>
  </si>
  <si>
    <t>Castleman Rd CO Standevan Rd</t>
  </si>
  <si>
    <t>Camp River Rd</t>
  </si>
  <si>
    <t>CONTROL #6: Camp River Rd at Reeves Rd</t>
  </si>
  <si>
    <t>Hope River Rd</t>
  </si>
  <si>
    <t>Quarry Rd</t>
  </si>
  <si>
    <t>First Ave</t>
  </si>
  <si>
    <t>Young Rd</t>
  </si>
  <si>
    <t>Chilliwack River Rd</t>
  </si>
  <si>
    <t>Promontory Rd</t>
  </si>
  <si>
    <t>Vedder Rd CO Vedder Mountain Rd</t>
  </si>
  <si>
    <t>At RAB 2nd exit onto Columbia Valley Hwy (Cultus Lake)</t>
  </si>
  <si>
    <t>Iverson Rd</t>
  </si>
  <si>
    <t>CONTROL #7: Iverson Rd at Henderson Rd</t>
  </si>
  <si>
    <t>Henderson Rd CO Maple Falls Rd CO Kosikar Rd</t>
  </si>
  <si>
    <t>Canyon Rd</t>
  </si>
  <si>
    <t>Gravel road (at Road Closed sign) (do not go down Blanchford Rd)</t>
  </si>
  <si>
    <t>Frost Rd</t>
  </si>
  <si>
    <t>Columbia Valley Rd</t>
  </si>
  <si>
    <t>Town Rd CO Campbell Rd</t>
  </si>
  <si>
    <t>Interprovincial Hwy CO Wells Line Rd</t>
  </si>
  <si>
    <t>Townline Rd CO 0 Ave</t>
  </si>
  <si>
    <t>264 St Diversion, BC-13 CO 264 St</t>
  </si>
  <si>
    <t>56 Ave</t>
  </si>
  <si>
    <t>272 St</t>
  </si>
  <si>
    <t>88 Ave</t>
  </si>
  <si>
    <t>Mavis Ave</t>
  </si>
  <si>
    <t>Telegraph Trail CO Golden Ears Greenway</t>
  </si>
  <si>
    <t>16 Ave</t>
  </si>
  <si>
    <t>128 St</t>
  </si>
  <si>
    <t>King George Boulevard Frontage East</t>
  </si>
  <si>
    <t>Colebrook Rd</t>
  </si>
  <si>
    <t>R/L</t>
  </si>
  <si>
    <t>to cross RR tracks and stay on Colebrook Rd</t>
  </si>
  <si>
    <t>Boundary Bay Dyke Trail</t>
  </si>
  <si>
    <t>112 St (Historic sign for oyster plant)</t>
  </si>
  <si>
    <t>Hornby Dr</t>
  </si>
  <si>
    <t>Burns Dr</t>
  </si>
  <si>
    <t>to stay on Burns Dr</t>
  </si>
  <si>
    <t>Bike access pathway to SFPR, BC-17</t>
  </si>
  <si>
    <t>Tilbury Connector</t>
  </si>
  <si>
    <t>At roundabout,1st exit to 80 St</t>
  </si>
  <si>
    <t>River Way</t>
  </si>
  <si>
    <t>At RAB, 3rd exit to River Rd Frontage Rd</t>
  </si>
  <si>
    <r>
      <rPr>
        <sz val="12"/>
        <rFont val="Arial"/>
      </rPr>
      <t xml:space="preserve">Path at end of Frontage Rd </t>
    </r>
    <r>
      <rPr>
        <b/>
        <sz val="12"/>
        <rFont val="Arial"/>
      </rPr>
      <t>CAUTION</t>
    </r>
    <r>
      <rPr>
        <sz val="12"/>
        <rFont val="Arial"/>
      </rPr>
      <t xml:space="preserve"> Bollards</t>
    </r>
  </si>
  <si>
    <t>Nordel Way</t>
  </si>
  <si>
    <t>Bike pathway north side of Weigh Scale Road</t>
  </si>
  <si>
    <t>Path under bridge to access east sidewalk</t>
  </si>
  <si>
    <t>Sharp right up ramp to Alex Fraser Bridge east sidewalk</t>
  </si>
  <si>
    <t>Boundary Rd (after decending switchback ramp)</t>
  </si>
  <si>
    <t>Dyke Rd CO Fraserwood Way</t>
  </si>
  <si>
    <t>East Richmond Trail (at crosswalk before bend in road)</t>
  </si>
  <si>
    <t>No. 9 Rd</t>
  </si>
  <si>
    <t>Bike sidepath south side of Westminster Hwy CO Frontage Rd</t>
  </si>
  <si>
    <t>Sidaway Rd</t>
  </si>
  <si>
    <t>Blundell Rd</t>
  </si>
  <si>
    <t>No. 5 Rd</t>
  </si>
  <si>
    <t>No. 4 Rd</t>
  </si>
  <si>
    <t>Finn Rd</t>
  </si>
  <si>
    <t>No. 3 Rd CO Dyke Rd</t>
  </si>
  <si>
    <t>London Rd</t>
  </si>
  <si>
    <t>No. 2 Rd</t>
  </si>
  <si>
    <t>Moncton St</t>
  </si>
  <si>
    <t>Railway Ave</t>
  </si>
  <si>
    <t>Granville Ave</t>
  </si>
  <si>
    <t>Garden City Way</t>
  </si>
  <si>
    <t>Van Horne Way</t>
  </si>
  <si>
    <t>Canada Line Bridge Bikeway (cross River Road)</t>
  </si>
  <si>
    <t xml:space="preserve">West Kent Ave South </t>
  </si>
  <si>
    <t>Cambie St (bike sidepath on east)</t>
  </si>
  <si>
    <t>West 63rd Ave</t>
  </si>
  <si>
    <t>At RAB, 3rd exit to Ontario St</t>
  </si>
  <si>
    <t>At RAB, 1st exit to East 10th Ave</t>
  </si>
  <si>
    <t>Victoria Dr</t>
  </si>
  <si>
    <t>Central Valley Greenway CO (streets okay)</t>
  </si>
  <si>
    <t>McDonald's parking lot</t>
  </si>
  <si>
    <t>FINISH CONTROL: McDonalds CONGRATULATIONS</t>
  </si>
  <si>
    <t>24th St then Bellevue Ave</t>
  </si>
  <si>
    <t>Westmount Rd (straight at stop sign)</t>
  </si>
  <si>
    <t>Westmount Rd exit</t>
  </si>
  <si>
    <t>Spirit Trail (after 13th St)</t>
  </si>
  <si>
    <t>Bridge St</t>
  </si>
  <si>
    <t>Trail to North Rosser Ave (due south at Eton St)</t>
  </si>
  <si>
    <t>N Rosser Ave</t>
  </si>
  <si>
    <t>14th St then Argyle Ave/parking lot (keep L)</t>
  </si>
  <si>
    <t>Vernon Dr bike path then Union St</t>
  </si>
  <si>
    <t>Main St then access Dunsmuir Viaduct</t>
  </si>
  <si>
    <t>Sharp right onto N Skeena St</t>
  </si>
  <si>
    <t>Bridgeway St (no choice) and thru tunnel</t>
  </si>
  <si>
    <t>Lougheed Hwy (at Old Dewdney Trunk Rd intersection)</t>
  </si>
  <si>
    <t>McMyn Rd (thru gate)</t>
  </si>
  <si>
    <t>Westfair Ave</t>
  </si>
  <si>
    <t>At RAB, under bridge then Maple Meadows Way South</t>
  </si>
  <si>
    <t>Broadway CO Airport Rd</t>
  </si>
  <si>
    <t>At RAB 2nd exit onto Columbia Valley Hwy</t>
  </si>
  <si>
    <t>At RAB 2nd exit onto Vedder Mountain Rd</t>
  </si>
  <si>
    <t>Old Yale Wagon Rd (bike path 100 m BEFORE RR crossing)</t>
  </si>
  <si>
    <t>King Rd</t>
  </si>
  <si>
    <t>Old Yale Rd</t>
  </si>
  <si>
    <t>Delair Rd</t>
  </si>
  <si>
    <t>Marshall Rd</t>
  </si>
  <si>
    <t>Riverside Rd</t>
  </si>
  <si>
    <t>Gladwin Rd</t>
  </si>
  <si>
    <t>N Parallel Rd</t>
  </si>
  <si>
    <t>​Huntingdon Rd</t>
  </si>
  <si>
    <t>CONTROL #8: Castle Fun Park</t>
  </si>
  <si>
    <t>CONTROL #9: 0 Ave at 264 St Diversion</t>
  </si>
  <si>
    <t>CONTROL #10: 272 St at 88 Ave</t>
  </si>
  <si>
    <t>CONTROL #11: 16 Ave at 128 St</t>
  </si>
  <si>
    <t>CONTROL #12: Railway Ave at Granville Ave</t>
  </si>
  <si>
    <t>Glover Rd then Billy Brown Rd</t>
  </si>
  <si>
    <t xml:space="preserve">96 Ave </t>
  </si>
  <si>
    <r>
      <rPr>
        <b/>
        <sz val="12"/>
        <rFont val="Arial"/>
        <family val="2"/>
      </rPr>
      <t>CAUTION</t>
    </r>
    <r>
      <rPr>
        <sz val="12"/>
        <rFont val="Arial"/>
      </rPr>
      <t xml:space="preserve"> RR Tracks</t>
    </r>
  </si>
  <si>
    <t>Golden Ears Greenway (separated bike path south of 96th)</t>
  </si>
  <si>
    <t>176 St, BC-15 CO Cloverdale Bypass CO 176 St</t>
  </si>
  <si>
    <r>
      <t xml:space="preserve">King George Boulevard, 99A, </t>
    </r>
    <r>
      <rPr>
        <b/>
        <sz val="12"/>
        <rFont val="Arial"/>
        <family val="2"/>
      </rPr>
      <t>CAUTION!!</t>
    </r>
    <r>
      <rPr>
        <sz val="12"/>
        <rFont val="Arial"/>
      </rPr>
      <t xml:space="preserve"> construction</t>
    </r>
  </si>
  <si>
    <t>127A St (go around gate left end after dusk) CO Railway Rd</t>
  </si>
  <si>
    <t>72 St, thru gate (overpass over Hwy 99)</t>
  </si>
  <si>
    <r>
      <t xml:space="preserve">Mill Access Rd under hwy </t>
    </r>
    <r>
      <rPr>
        <b/>
        <sz val="12"/>
        <rFont val="Arial"/>
      </rPr>
      <t>CAUTION</t>
    </r>
    <r>
      <rPr>
        <sz val="12"/>
        <rFont val="Arial"/>
      </rPr>
      <t xml:space="preserve"> poor sight line</t>
    </r>
  </si>
  <si>
    <t>RR</t>
  </si>
  <si>
    <t>Ash Ave then West Kent Ave North</t>
  </si>
  <si>
    <t>Prince Edward St then East 10th Ave</t>
  </si>
  <si>
    <t>East 4th Ave CO Kootenay St CO E 2nd Ave</t>
  </si>
  <si>
    <t>Spirit Trail  (bike path east side of Lions Gate Bridge)</t>
  </si>
  <si>
    <t>Welch St (get onto roadway at Whonoak Rd)</t>
  </si>
  <si>
    <t>Holdom Ave</t>
  </si>
  <si>
    <t>Hastings St CO Inlet Dr CO Barnet Hwy</t>
  </si>
  <si>
    <t>29th St</t>
  </si>
  <si>
    <t>Pemberton Ave</t>
  </si>
  <si>
    <t>West 1st St</t>
  </si>
  <si>
    <t>Kwumkwum Rd under Lions Gate Bridge</t>
  </si>
  <si>
    <r>
      <rPr>
        <b/>
        <sz val="12"/>
        <rFont val="Arial"/>
        <family val="2"/>
      </rPr>
      <t>CAUTION</t>
    </r>
    <r>
      <rPr>
        <sz val="12"/>
        <rFont val="Arial"/>
      </rPr>
      <t xml:space="preserve"> - Steep descent ahead</t>
    </r>
  </si>
  <si>
    <t>Wallace St
Many services in Hope</t>
  </si>
  <si>
    <r>
      <t xml:space="preserve">CONTROL #5: Chevron </t>
    </r>
    <r>
      <rPr>
        <sz val="12"/>
        <rFont val="Arial"/>
        <family val="2"/>
      </rPr>
      <t>(24 hours)</t>
    </r>
  </si>
  <si>
    <t>Yale Rd
Services - 24 hour</t>
  </si>
  <si>
    <t>Path over ped bridge (east end Kinsman Park)
Easy to miss! Watch for bollards. Scouts building is too far.</t>
  </si>
  <si>
    <t>Cross bridge to Vedder Mtn Rd</t>
  </si>
  <si>
    <r>
      <rPr>
        <b/>
        <sz val="12"/>
        <rFont val="Arial"/>
        <family val="2"/>
      </rPr>
      <t>CAUTION</t>
    </r>
    <r>
      <rPr>
        <sz val="12"/>
        <rFont val="Arial"/>
      </rPr>
      <t xml:space="preserve"> - Steep descent ahead</t>
    </r>
    <r>
      <rPr>
        <sz val="12"/>
        <rFont val="Arial"/>
        <family val="2"/>
      </rPr>
      <t xml:space="preserve"> - Sharp curves</t>
    </r>
  </si>
  <si>
    <t>Majuba Hill Rd</t>
  </si>
  <si>
    <t>Nelles Rd (no choice)
Birchwood Dairy</t>
  </si>
  <si>
    <t>Faddon Rd</t>
  </si>
  <si>
    <t>Whatcom Rd - Cross Hwy 1</t>
  </si>
  <si>
    <t>N Parallel Rd
Many services, some 24-hour, Tim's, McDonald's</t>
  </si>
  <si>
    <r>
      <t xml:space="preserve">BC-11/Sumas Way
</t>
    </r>
    <r>
      <rPr>
        <b/>
        <sz val="12"/>
        <rFont val="Arial"/>
        <family val="2"/>
      </rPr>
      <t>CAUTION</t>
    </r>
    <r>
      <rPr>
        <sz val="12"/>
        <rFont val="Arial"/>
        <family val="2"/>
      </rPr>
      <t xml:space="preserve"> - High traffic next km
Many services, some 24-hour, incl Tim's, McDonald's</t>
    </r>
  </si>
  <si>
    <r>
      <t xml:space="preserve">Bike path through Sea Island Way Intersection
</t>
    </r>
    <r>
      <rPr>
        <b/>
        <sz val="12"/>
        <rFont val="Arial"/>
        <family val="2"/>
      </rPr>
      <t>CAUTION</t>
    </r>
    <r>
      <rPr>
        <sz val="12"/>
        <rFont val="Arial"/>
      </rPr>
      <t xml:space="preserve"> - High traffic, follow signs</t>
    </r>
  </si>
  <si>
    <t>Exit bridge, sharp right to double back to south
Sign: Lower Lonsdale</t>
  </si>
  <si>
    <t>Many services in Aldergrove</t>
  </si>
  <si>
    <t>Services: Chevron, 24-hour</t>
  </si>
  <si>
    <t>Services: Esso, 24-hour</t>
  </si>
  <si>
    <t>to stay on BC-7 E/BC-9 S (signs for Agassiz/Hope)
Services: Esso closes 10:00 pm</t>
  </si>
  <si>
    <t>Thomas Rd
Services: Esso, 24-hour</t>
  </si>
  <si>
    <t>Services: Chevron, 24-hour, 1 block south on 199A St</t>
  </si>
  <si>
    <t>Crescent Rd
Services, Chevron, supposedly 24-hour</t>
  </si>
  <si>
    <t>Ladner Trunk Rd
Services available across overpass</t>
  </si>
  <si>
    <t>to stay on BC-7 E
Services available in Agassiz across tracks</t>
  </si>
  <si>
    <t>Cross Cliveden, CO Alex Fraser Bike Route, east sidewalk
Services available on other side of freeway</t>
  </si>
  <si>
    <r>
      <t xml:space="preserve">Yale Rd then McNaught Rd
</t>
    </r>
    <r>
      <rPr>
        <b/>
        <sz val="12"/>
        <rFont val="Arial"/>
        <family val="2"/>
      </rPr>
      <t>CAUTION</t>
    </r>
    <r>
      <rPr>
        <sz val="12"/>
        <rFont val="Arial"/>
        <family val="2"/>
      </rPr>
      <t>: Traffic delineators (plastic bollards) until Vedder River Bridge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</si>
</sst>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color rgb="FF000000"/>
      <name val="Arial"/>
    </font>
    <font>
      <sz val="12"/>
      <name val="Arial"/>
    </font>
    <font>
      <b/>
      <sz val="12"/>
      <name val="Arial"/>
    </font>
    <font>
      <sz val="12"/>
      <color rgb="FF000000"/>
      <name val="Arial"/>
    </font>
    <font>
      <sz val="10"/>
      <name val="Arial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164" fontId="1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/>
    </xf>
    <xf numFmtId="164" fontId="4" fillId="0" borderId="0" xfId="0" applyNumberFormat="1" applyFont="1" applyAlignment="1"/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0" fillId="0" borderId="0" xfId="0" applyNumberFormat="1" applyFont="1" applyAlignment="1"/>
    <xf numFmtId="0" fontId="6" fillId="0" borderId="6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wrapText="1"/>
    </xf>
    <xf numFmtId="164" fontId="8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697"/>
  <sheetViews>
    <sheetView tabSelected="1" view="pageLayout" zoomScaleNormal="100" workbookViewId="0">
      <selection activeCell="A2" sqref="A2"/>
    </sheetView>
  </sheetViews>
  <sheetFormatPr defaultColWidth="12.5546875" defaultRowHeight="15.75" customHeight="1" x14ac:dyDescent="0.25"/>
  <cols>
    <col min="1" max="1" width="6.88671875" style="25" customWidth="1"/>
    <col min="2" max="2" width="5.33203125" style="25" customWidth="1"/>
    <col min="3" max="3" width="3" style="25" customWidth="1"/>
    <col min="4" max="4" width="61.33203125" customWidth="1"/>
    <col min="5" max="5" width="6.33203125" customWidth="1"/>
    <col min="6" max="6" width="12.5546875" style="32"/>
    <col min="10" max="10" width="34.44140625" customWidth="1"/>
  </cols>
  <sheetData>
    <row r="1" spans="1:5" ht="15.75" customHeight="1" x14ac:dyDescent="0.25">
      <c r="A1" s="21" t="s">
        <v>0</v>
      </c>
      <c r="B1" s="22"/>
      <c r="C1" s="22"/>
      <c r="D1" s="1"/>
      <c r="E1" s="2"/>
    </row>
    <row r="2" spans="1:5" ht="15.75" customHeight="1" x14ac:dyDescent="0.25">
      <c r="A2" s="49" t="s">
        <v>1</v>
      </c>
      <c r="B2" s="22"/>
      <c r="C2" s="22"/>
      <c r="D2" s="1"/>
      <c r="E2" s="2"/>
    </row>
    <row r="3" spans="1:5" ht="15.75" customHeight="1" x14ac:dyDescent="0.25">
      <c r="A3" s="22"/>
      <c r="B3" s="22"/>
      <c r="C3" s="22"/>
      <c r="D3" s="1"/>
      <c r="E3" s="2"/>
    </row>
    <row r="4" spans="1:5" ht="15.75" customHeight="1" x14ac:dyDescent="0.25">
      <c r="A4" s="23" t="s">
        <v>2</v>
      </c>
      <c r="B4" s="23" t="s">
        <v>3</v>
      </c>
      <c r="C4" s="23" t="s">
        <v>4</v>
      </c>
      <c r="D4" s="4" t="s">
        <v>5</v>
      </c>
      <c r="E4" s="3" t="s">
        <v>6</v>
      </c>
    </row>
    <row r="5" spans="1:5" ht="15.75" customHeight="1" x14ac:dyDescent="0.25">
      <c r="A5" s="40">
        <v>0</v>
      </c>
      <c r="B5" s="5" t="s">
        <v>7</v>
      </c>
      <c r="C5" s="6" t="s">
        <v>8</v>
      </c>
      <c r="D5" s="7" t="s">
        <v>9</v>
      </c>
      <c r="E5" s="34">
        <f t="shared" ref="E5:E100" si="0">A6-A5</f>
        <v>0.1</v>
      </c>
    </row>
    <row r="6" spans="1:5" ht="15.75" customHeight="1" x14ac:dyDescent="0.25">
      <c r="A6" s="40">
        <v>0.1</v>
      </c>
      <c r="B6" s="5" t="s">
        <v>10</v>
      </c>
      <c r="C6" s="26" t="s">
        <v>11</v>
      </c>
      <c r="D6" s="9" t="s">
        <v>230</v>
      </c>
      <c r="E6" s="34">
        <f t="shared" si="0"/>
        <v>0.4</v>
      </c>
    </row>
    <row r="7" spans="1:5" ht="15.75" customHeight="1" x14ac:dyDescent="0.25">
      <c r="A7" s="40">
        <v>0.5</v>
      </c>
      <c r="B7" s="5" t="s">
        <v>10</v>
      </c>
      <c r="C7" s="26" t="s">
        <v>8</v>
      </c>
      <c r="D7" s="8" t="s">
        <v>12</v>
      </c>
      <c r="E7" s="34">
        <f t="shared" si="0"/>
        <v>1</v>
      </c>
    </row>
    <row r="8" spans="1:5" ht="15.75" customHeight="1" x14ac:dyDescent="0.25">
      <c r="A8" s="40">
        <v>1.5</v>
      </c>
      <c r="B8" s="5" t="s">
        <v>10</v>
      </c>
      <c r="C8" s="26" t="s">
        <v>11</v>
      </c>
      <c r="D8" s="8" t="s">
        <v>13</v>
      </c>
      <c r="E8" s="34">
        <f t="shared" si="0"/>
        <v>4.0999999999999996</v>
      </c>
    </row>
    <row r="9" spans="1:5" ht="15.75" customHeight="1" x14ac:dyDescent="0.25">
      <c r="A9" s="40">
        <v>5.6</v>
      </c>
      <c r="B9" s="5" t="s">
        <v>14</v>
      </c>
      <c r="C9" s="26" t="s">
        <v>11</v>
      </c>
      <c r="D9" s="8" t="s">
        <v>193</v>
      </c>
      <c r="E9" s="34">
        <f t="shared" si="0"/>
        <v>1.6000000000000005</v>
      </c>
    </row>
    <row r="10" spans="1:5" ht="15.75" customHeight="1" x14ac:dyDescent="0.25">
      <c r="A10" s="40">
        <v>7.2</v>
      </c>
      <c r="B10" s="5" t="s">
        <v>14</v>
      </c>
      <c r="C10" s="26" t="s">
        <v>11</v>
      </c>
      <c r="D10" s="8" t="s">
        <v>194</v>
      </c>
      <c r="E10" s="34">
        <f t="shared" si="0"/>
        <v>0.79999999999999982</v>
      </c>
    </row>
    <row r="11" spans="1:5" ht="15.75" customHeight="1" x14ac:dyDescent="0.25">
      <c r="A11" s="40">
        <v>8</v>
      </c>
      <c r="B11" s="5" t="s">
        <v>16</v>
      </c>
      <c r="C11" s="26" t="s">
        <v>11</v>
      </c>
      <c r="D11" s="8" t="s">
        <v>17</v>
      </c>
      <c r="E11" s="34">
        <f t="shared" si="0"/>
        <v>1.5999999999999996</v>
      </c>
    </row>
    <row r="12" spans="1:5" ht="15.75" customHeight="1" x14ac:dyDescent="0.25">
      <c r="A12" s="40">
        <v>9.6</v>
      </c>
      <c r="B12" s="5" t="s">
        <v>10</v>
      </c>
      <c r="C12" s="26" t="s">
        <v>11</v>
      </c>
      <c r="D12" s="8" t="s">
        <v>18</v>
      </c>
      <c r="E12" s="34">
        <f t="shared" si="0"/>
        <v>0.40000000000000036</v>
      </c>
    </row>
    <row r="13" spans="1:5" ht="15.75" customHeight="1" x14ac:dyDescent="0.25">
      <c r="A13" s="40">
        <v>10</v>
      </c>
      <c r="B13" s="5" t="s">
        <v>19</v>
      </c>
      <c r="C13" s="26" t="s">
        <v>11</v>
      </c>
      <c r="D13" s="8" t="s">
        <v>20</v>
      </c>
      <c r="E13" s="34">
        <f t="shared" si="0"/>
        <v>0.80000000000000071</v>
      </c>
    </row>
    <row r="14" spans="1:5" ht="15.75" customHeight="1" x14ac:dyDescent="0.25">
      <c r="A14" s="40">
        <v>10.8</v>
      </c>
      <c r="B14" s="5" t="s">
        <v>19</v>
      </c>
      <c r="C14" s="26" t="s">
        <v>8</v>
      </c>
      <c r="D14" s="8" t="s">
        <v>21</v>
      </c>
      <c r="E14" s="34">
        <f t="shared" si="0"/>
        <v>9.9999999999999645E-2</v>
      </c>
    </row>
    <row r="15" spans="1:5" ht="15.75" customHeight="1" x14ac:dyDescent="0.25">
      <c r="A15" s="40">
        <v>10.9</v>
      </c>
      <c r="B15" s="5" t="s">
        <v>22</v>
      </c>
      <c r="C15" s="26" t="s">
        <v>8</v>
      </c>
      <c r="D15" s="8" t="s">
        <v>23</v>
      </c>
      <c r="E15" s="34">
        <f t="shared" si="0"/>
        <v>1.7999999999999989</v>
      </c>
    </row>
    <row r="16" spans="1:5" ht="15.75" customHeight="1" x14ac:dyDescent="0.25">
      <c r="A16" s="40">
        <v>12.7</v>
      </c>
      <c r="B16" s="5" t="s">
        <v>24</v>
      </c>
      <c r="C16" s="26" t="s">
        <v>11</v>
      </c>
      <c r="D16" s="8" t="s">
        <v>26</v>
      </c>
      <c r="E16" s="34">
        <f t="shared" si="0"/>
        <v>3</v>
      </c>
    </row>
    <row r="17" spans="1:5" ht="15.75" customHeight="1" x14ac:dyDescent="0.25">
      <c r="A17" s="40">
        <v>15.7</v>
      </c>
      <c r="B17" s="5" t="s">
        <v>24</v>
      </c>
      <c r="C17" s="26" t="s">
        <v>8</v>
      </c>
      <c r="D17" s="8" t="s">
        <v>27</v>
      </c>
      <c r="E17" s="34">
        <f t="shared" si="0"/>
        <v>2.1999999999999993</v>
      </c>
    </row>
    <row r="18" spans="1:5" ht="31.5" customHeight="1" x14ac:dyDescent="0.25">
      <c r="A18" s="40">
        <v>17.899999999999999</v>
      </c>
      <c r="B18" s="5" t="s">
        <v>22</v>
      </c>
      <c r="C18" s="26" t="s">
        <v>15</v>
      </c>
      <c r="D18" s="20" t="s">
        <v>253</v>
      </c>
      <c r="E18" s="34">
        <f t="shared" si="0"/>
        <v>0.30000000000000071</v>
      </c>
    </row>
    <row r="19" spans="1:5" ht="15.75" customHeight="1" x14ac:dyDescent="0.25">
      <c r="A19" s="40">
        <v>18.2</v>
      </c>
      <c r="B19" s="5" t="s">
        <v>22</v>
      </c>
      <c r="C19" s="26" t="s">
        <v>11</v>
      </c>
      <c r="D19" s="8" t="s">
        <v>28</v>
      </c>
      <c r="E19" s="34">
        <f t="shared" si="0"/>
        <v>0.30000000000000071</v>
      </c>
    </row>
    <row r="20" spans="1:5" ht="15.75" customHeight="1" x14ac:dyDescent="0.25">
      <c r="A20" s="40">
        <v>18.5</v>
      </c>
      <c r="B20" s="5" t="s">
        <v>22</v>
      </c>
      <c r="C20" s="26" t="s">
        <v>8</v>
      </c>
      <c r="D20" s="8" t="s">
        <v>29</v>
      </c>
      <c r="E20" s="34">
        <f t="shared" si="0"/>
        <v>0.30000000000000071</v>
      </c>
    </row>
    <row r="21" spans="1:5" ht="15.75" customHeight="1" x14ac:dyDescent="0.25">
      <c r="A21" s="40">
        <v>18.8</v>
      </c>
      <c r="B21" s="5" t="s">
        <v>10</v>
      </c>
      <c r="C21" s="26" t="s">
        <v>11</v>
      </c>
      <c r="D21" s="8" t="s">
        <v>30</v>
      </c>
      <c r="E21" s="34">
        <f t="shared" si="0"/>
        <v>15.499999999999996</v>
      </c>
    </row>
    <row r="22" spans="1:5" ht="15.75" customHeight="1" x14ac:dyDescent="0.25">
      <c r="A22" s="40">
        <v>34.299999999999997</v>
      </c>
      <c r="B22" s="5" t="s">
        <v>22</v>
      </c>
      <c r="C22" s="26" t="s">
        <v>25</v>
      </c>
      <c r="D22" s="8" t="s">
        <v>31</v>
      </c>
      <c r="E22" s="34">
        <f t="shared" si="0"/>
        <v>0.10000000000000142</v>
      </c>
    </row>
    <row r="23" spans="1:5" ht="15.75" customHeight="1" x14ac:dyDescent="0.25">
      <c r="A23" s="40">
        <v>34.4</v>
      </c>
      <c r="B23" s="5" t="s">
        <v>10</v>
      </c>
      <c r="C23" s="26" t="s">
        <v>8</v>
      </c>
      <c r="D23" s="8" t="s">
        <v>32</v>
      </c>
      <c r="E23" s="34">
        <f t="shared" si="0"/>
        <v>2.7000000000000028</v>
      </c>
    </row>
    <row r="24" spans="1:5" s="32" customFormat="1" ht="15.75" customHeight="1" x14ac:dyDescent="0.25">
      <c r="A24" s="40">
        <v>37.1</v>
      </c>
      <c r="B24" s="5" t="s">
        <v>16</v>
      </c>
      <c r="C24" s="26" t="s">
        <v>8</v>
      </c>
      <c r="D24" s="8" t="s">
        <v>33</v>
      </c>
      <c r="E24" s="34">
        <f t="shared" si="0"/>
        <v>21.199999999999996</v>
      </c>
    </row>
    <row r="25" spans="1:5" ht="15.75" customHeight="1" thickBot="1" x14ac:dyDescent="0.3">
      <c r="A25" s="40">
        <v>58.3</v>
      </c>
      <c r="B25" s="5" t="s">
        <v>10</v>
      </c>
      <c r="C25" s="26" t="s">
        <v>11</v>
      </c>
      <c r="D25" s="10" t="s">
        <v>34</v>
      </c>
      <c r="E25" s="34">
        <f t="shared" si="0"/>
        <v>0.10000000000000142</v>
      </c>
    </row>
    <row r="26" spans="1:5" ht="15.6" x14ac:dyDescent="0.3">
      <c r="A26" s="40">
        <v>58.4</v>
      </c>
      <c r="B26" s="5" t="s">
        <v>24</v>
      </c>
      <c r="C26" s="6"/>
      <c r="D26" s="11" t="s">
        <v>35</v>
      </c>
      <c r="E26" s="34"/>
    </row>
    <row r="27" spans="1:5" ht="15.75" customHeight="1" x14ac:dyDescent="0.25">
      <c r="A27" s="40">
        <v>58.5</v>
      </c>
      <c r="B27" s="5"/>
      <c r="C27" s="6"/>
      <c r="D27" s="12" t="s">
        <v>36</v>
      </c>
      <c r="E27" s="34"/>
    </row>
    <row r="28" spans="1:5" ht="15.75" customHeight="1" x14ac:dyDescent="0.25">
      <c r="A28" s="40">
        <v>58.6</v>
      </c>
      <c r="B28" s="5" t="s">
        <v>37</v>
      </c>
      <c r="C28" s="26" t="s">
        <v>15</v>
      </c>
      <c r="D28" s="9" t="s">
        <v>38</v>
      </c>
      <c r="E28" s="34">
        <f t="shared" si="0"/>
        <v>21.300000000000004</v>
      </c>
    </row>
    <row r="29" spans="1:5" ht="15.75" customHeight="1" x14ac:dyDescent="0.25">
      <c r="A29" s="40">
        <v>79.900000000000006</v>
      </c>
      <c r="B29" s="5" t="s">
        <v>19</v>
      </c>
      <c r="C29" s="26" t="s">
        <v>15</v>
      </c>
      <c r="D29" s="8" t="s">
        <v>32</v>
      </c>
      <c r="E29" s="34">
        <f t="shared" si="0"/>
        <v>2.5</v>
      </c>
    </row>
    <row r="30" spans="1:5" ht="15.75" customHeight="1" x14ac:dyDescent="0.25">
      <c r="A30" s="40">
        <v>82.4</v>
      </c>
      <c r="B30" s="5" t="s">
        <v>16</v>
      </c>
      <c r="C30" s="26" t="s">
        <v>15</v>
      </c>
      <c r="D30" s="8" t="s">
        <v>39</v>
      </c>
      <c r="E30" s="34">
        <f t="shared" si="0"/>
        <v>5.6999999999999886</v>
      </c>
    </row>
    <row r="31" spans="1:5" ht="15.75" customHeight="1" x14ac:dyDescent="0.25">
      <c r="A31" s="40">
        <v>88.1</v>
      </c>
      <c r="B31" s="5" t="s">
        <v>19</v>
      </c>
      <c r="C31" s="26" t="s">
        <v>15</v>
      </c>
      <c r="D31" s="8" t="s">
        <v>187</v>
      </c>
      <c r="E31" s="34">
        <f t="shared" si="0"/>
        <v>0.30000000000001137</v>
      </c>
    </row>
    <row r="32" spans="1:5" ht="15.75" customHeight="1" x14ac:dyDescent="0.25">
      <c r="A32" s="40">
        <v>88.4</v>
      </c>
      <c r="B32" s="5" t="s">
        <v>16</v>
      </c>
      <c r="C32" s="26" t="s">
        <v>15</v>
      </c>
      <c r="D32" s="8" t="s">
        <v>186</v>
      </c>
      <c r="E32" s="34">
        <f t="shared" si="0"/>
        <v>1</v>
      </c>
    </row>
    <row r="33" spans="1:6" ht="15.75" customHeight="1" x14ac:dyDescent="0.25">
      <c r="A33" s="40">
        <v>89.4</v>
      </c>
      <c r="B33" s="5" t="s">
        <v>22</v>
      </c>
      <c r="C33" s="26" t="s">
        <v>15</v>
      </c>
      <c r="D33" s="8" t="s">
        <v>40</v>
      </c>
      <c r="E33" s="34">
        <f t="shared" si="0"/>
        <v>9.9999999999994316E-2</v>
      </c>
    </row>
    <row r="34" spans="1:6" ht="15.75" customHeight="1" x14ac:dyDescent="0.25">
      <c r="A34" s="40">
        <v>89.5</v>
      </c>
      <c r="B34" s="5" t="s">
        <v>10</v>
      </c>
      <c r="C34" s="26" t="s">
        <v>25</v>
      </c>
      <c r="D34" s="8" t="s">
        <v>41</v>
      </c>
      <c r="E34" s="34">
        <f t="shared" si="0"/>
        <v>0.20000000000000284</v>
      </c>
    </row>
    <row r="35" spans="1:6" ht="15.75" customHeight="1" x14ac:dyDescent="0.25">
      <c r="A35" s="40">
        <v>89.7</v>
      </c>
      <c r="B35" s="5" t="s">
        <v>10</v>
      </c>
      <c r="C35" s="26" t="s">
        <v>25</v>
      </c>
      <c r="D35" s="8" t="s">
        <v>42</v>
      </c>
      <c r="E35" s="34">
        <f t="shared" si="0"/>
        <v>9.9999999999994316E-2</v>
      </c>
    </row>
    <row r="36" spans="1:6" ht="15.75" customHeight="1" x14ac:dyDescent="0.25">
      <c r="A36" s="40">
        <v>89.8</v>
      </c>
      <c r="B36" s="5" t="s">
        <v>24</v>
      </c>
      <c r="C36" s="26" t="s">
        <v>25</v>
      </c>
      <c r="D36" s="8" t="s">
        <v>42</v>
      </c>
      <c r="E36" s="34">
        <f t="shared" si="0"/>
        <v>0.40000000000000568</v>
      </c>
    </row>
    <row r="37" spans="1:6" ht="15.75" customHeight="1" x14ac:dyDescent="0.25">
      <c r="A37" s="40">
        <v>90.2</v>
      </c>
      <c r="B37" s="5" t="s">
        <v>19</v>
      </c>
      <c r="C37" s="26" t="s">
        <v>25</v>
      </c>
      <c r="D37" s="8" t="s">
        <v>42</v>
      </c>
      <c r="E37" s="34">
        <f t="shared" si="0"/>
        <v>0.39999999999999147</v>
      </c>
    </row>
    <row r="38" spans="1:6" ht="15.75" customHeight="1" x14ac:dyDescent="0.25">
      <c r="A38" s="40">
        <v>90.6</v>
      </c>
      <c r="B38" s="5" t="s">
        <v>22</v>
      </c>
      <c r="C38" s="26" t="s">
        <v>15</v>
      </c>
      <c r="D38" s="8" t="s">
        <v>235</v>
      </c>
      <c r="E38" s="34">
        <f t="shared" si="0"/>
        <v>0.20000000000000284</v>
      </c>
    </row>
    <row r="39" spans="1:6" ht="15.75" customHeight="1" x14ac:dyDescent="0.25">
      <c r="A39" s="40">
        <v>90.8</v>
      </c>
      <c r="B39" s="5" t="s">
        <v>10</v>
      </c>
      <c r="C39" s="26" t="s">
        <v>25</v>
      </c>
      <c r="D39" s="8" t="s">
        <v>43</v>
      </c>
      <c r="E39" s="34">
        <f t="shared" si="0"/>
        <v>0.90000000000000568</v>
      </c>
    </row>
    <row r="40" spans="1:6" ht="15.75" customHeight="1" x14ac:dyDescent="0.25">
      <c r="A40" s="40">
        <v>91.7</v>
      </c>
      <c r="B40" s="5" t="s">
        <v>22</v>
      </c>
      <c r="C40" s="26" t="s">
        <v>15</v>
      </c>
      <c r="D40" s="8" t="s">
        <v>44</v>
      </c>
      <c r="E40" s="34">
        <f t="shared" si="0"/>
        <v>0.20000000000000284</v>
      </c>
    </row>
    <row r="41" spans="1:6" ht="15" x14ac:dyDescent="0.25">
      <c r="A41" s="40">
        <v>91.9</v>
      </c>
      <c r="B41" s="5" t="s">
        <v>10</v>
      </c>
      <c r="C41" s="26" t="s">
        <v>25</v>
      </c>
      <c r="D41" s="8" t="s">
        <v>45</v>
      </c>
      <c r="E41" s="34">
        <f t="shared" si="0"/>
        <v>0.19999999999998863</v>
      </c>
    </row>
    <row r="42" spans="1:6" ht="15" x14ac:dyDescent="0.25">
      <c r="A42" s="40">
        <v>92.1</v>
      </c>
      <c r="B42" s="5" t="s">
        <v>14</v>
      </c>
      <c r="C42" s="26" t="s">
        <v>25</v>
      </c>
      <c r="D42" s="8" t="s">
        <v>185</v>
      </c>
      <c r="E42" s="34">
        <f t="shared" si="0"/>
        <v>2</v>
      </c>
      <c r="F42" s="33"/>
    </row>
    <row r="43" spans="1:6" s="39" customFormat="1" ht="15" x14ac:dyDescent="0.25">
      <c r="A43" s="40">
        <v>94.1</v>
      </c>
      <c r="B43" s="5" t="s">
        <v>140</v>
      </c>
      <c r="C43" s="26" t="s">
        <v>25</v>
      </c>
      <c r="D43" s="8" t="s">
        <v>192</v>
      </c>
      <c r="E43" s="34">
        <f t="shared" si="0"/>
        <v>0.10000000000000853</v>
      </c>
      <c r="F43" s="38"/>
    </row>
    <row r="44" spans="1:6" ht="15" x14ac:dyDescent="0.25">
      <c r="A44" s="40">
        <v>94.2</v>
      </c>
      <c r="B44" s="5" t="s">
        <v>24</v>
      </c>
      <c r="C44" s="26" t="s">
        <v>25</v>
      </c>
      <c r="D44" s="8" t="s">
        <v>188</v>
      </c>
      <c r="E44" s="34">
        <f t="shared" si="0"/>
        <v>1.3999999999999915</v>
      </c>
    </row>
    <row r="45" spans="1:6" ht="15" x14ac:dyDescent="0.25">
      <c r="A45" s="40">
        <v>95.6</v>
      </c>
      <c r="B45" s="5" t="s">
        <v>22</v>
      </c>
      <c r="C45" s="26" t="s">
        <v>25</v>
      </c>
      <c r="D45" s="8" t="s">
        <v>46</v>
      </c>
      <c r="E45" s="34">
        <f t="shared" si="0"/>
        <v>0.30000000000001137</v>
      </c>
    </row>
    <row r="46" spans="1:6" ht="15.75" customHeight="1" x14ac:dyDescent="0.25">
      <c r="A46" s="40">
        <v>95.9</v>
      </c>
      <c r="B46" s="5" t="s">
        <v>24</v>
      </c>
      <c r="C46" s="26" t="s">
        <v>8</v>
      </c>
      <c r="D46" s="8" t="s">
        <v>29</v>
      </c>
      <c r="E46" s="34">
        <f t="shared" si="0"/>
        <v>9.9999999999994316E-2</v>
      </c>
    </row>
    <row r="47" spans="1:6" ht="15.75" customHeight="1" x14ac:dyDescent="0.25">
      <c r="A47" s="40">
        <v>96</v>
      </c>
      <c r="B47" s="5" t="s">
        <v>22</v>
      </c>
      <c r="C47" s="26" t="s">
        <v>25</v>
      </c>
      <c r="D47" s="8" t="s">
        <v>189</v>
      </c>
      <c r="E47" s="34">
        <f t="shared" si="0"/>
        <v>9.9999999999994316E-2</v>
      </c>
    </row>
    <row r="48" spans="1:6" ht="15.75" customHeight="1" x14ac:dyDescent="0.25">
      <c r="A48" s="40">
        <v>96.1</v>
      </c>
      <c r="B48" s="5" t="s">
        <v>24</v>
      </c>
      <c r="C48" s="26" t="s">
        <v>25</v>
      </c>
      <c r="D48" s="8" t="s">
        <v>238</v>
      </c>
      <c r="E48" s="34">
        <f t="shared" si="0"/>
        <v>0.20000000000000284</v>
      </c>
    </row>
    <row r="49" spans="1:8" ht="15" x14ac:dyDescent="0.25">
      <c r="A49" s="40">
        <v>96.3</v>
      </c>
      <c r="B49" s="5" t="s">
        <v>22</v>
      </c>
      <c r="C49" s="26" t="s">
        <v>15</v>
      </c>
      <c r="D49" s="8" t="s">
        <v>231</v>
      </c>
      <c r="E49" s="34">
        <f t="shared" si="0"/>
        <v>1.2000000000000028</v>
      </c>
    </row>
    <row r="50" spans="1:8" ht="15" x14ac:dyDescent="0.25">
      <c r="A50" s="40">
        <v>97.5</v>
      </c>
      <c r="B50" s="5" t="s">
        <v>16</v>
      </c>
      <c r="C50" s="26" t="s">
        <v>25</v>
      </c>
      <c r="D50" s="8" t="s">
        <v>232</v>
      </c>
      <c r="E50" s="34">
        <f t="shared" si="0"/>
        <v>1</v>
      </c>
    </row>
    <row r="51" spans="1:8" ht="15" x14ac:dyDescent="0.25">
      <c r="A51" s="40">
        <v>98.5</v>
      </c>
      <c r="B51" s="5" t="s">
        <v>22</v>
      </c>
      <c r="C51" s="26" t="s">
        <v>15</v>
      </c>
      <c r="D51" s="8" t="s">
        <v>236</v>
      </c>
      <c r="E51" s="34">
        <f t="shared" si="0"/>
        <v>9.9999999999994316E-2</v>
      </c>
    </row>
    <row r="52" spans="1:8" ht="15" x14ac:dyDescent="0.25">
      <c r="A52" s="40">
        <v>98.6</v>
      </c>
      <c r="B52" s="5" t="s">
        <v>16</v>
      </c>
      <c r="C52" s="26" t="s">
        <v>25</v>
      </c>
      <c r="D52" s="8" t="s">
        <v>237</v>
      </c>
      <c r="E52" s="34">
        <f t="shared" si="0"/>
        <v>1.1000000000000085</v>
      </c>
    </row>
    <row r="53" spans="1:8" ht="15" x14ac:dyDescent="0.25">
      <c r="A53" s="40">
        <v>99.7</v>
      </c>
      <c r="B53" s="5" t="s">
        <v>19</v>
      </c>
      <c r="C53" s="26" t="s">
        <v>25</v>
      </c>
      <c r="D53" s="8" t="s">
        <v>47</v>
      </c>
      <c r="E53" s="34">
        <f t="shared" si="0"/>
        <v>4.0999999999999943</v>
      </c>
    </row>
    <row r="54" spans="1:8" ht="15" x14ac:dyDescent="0.25">
      <c r="A54" s="40">
        <v>103.8</v>
      </c>
      <c r="B54" s="5" t="s">
        <v>16</v>
      </c>
      <c r="C54" s="26" t="s">
        <v>25</v>
      </c>
      <c r="D54" s="8" t="s">
        <v>48</v>
      </c>
      <c r="E54" s="34">
        <f t="shared" si="0"/>
        <v>0.40000000000000568</v>
      </c>
    </row>
    <row r="55" spans="1:8" ht="15" x14ac:dyDescent="0.25">
      <c r="A55" s="40">
        <v>104.2</v>
      </c>
      <c r="B55" s="5" t="s">
        <v>22</v>
      </c>
      <c r="C55" s="26" t="s">
        <v>15</v>
      </c>
      <c r="D55" s="8" t="s">
        <v>49</v>
      </c>
      <c r="E55" s="34">
        <f t="shared" si="0"/>
        <v>9.9999999999994316E-2</v>
      </c>
    </row>
    <row r="56" spans="1:8" ht="15" x14ac:dyDescent="0.25">
      <c r="A56" s="40">
        <v>104.3</v>
      </c>
      <c r="B56" s="5" t="s">
        <v>10</v>
      </c>
      <c r="C56" s="26" t="s">
        <v>25</v>
      </c>
      <c r="D56" s="8" t="s">
        <v>50</v>
      </c>
      <c r="E56" s="34">
        <f t="shared" si="0"/>
        <v>0.40000000000000568</v>
      </c>
    </row>
    <row r="57" spans="1:8" ht="15" x14ac:dyDescent="0.25">
      <c r="A57" s="40">
        <v>104.7</v>
      </c>
      <c r="B57" s="5" t="s">
        <v>10</v>
      </c>
      <c r="C57" s="26" t="s">
        <v>8</v>
      </c>
      <c r="D57" s="8" t="s">
        <v>51</v>
      </c>
      <c r="E57" s="34">
        <f t="shared" si="0"/>
        <v>1.8999999999999915</v>
      </c>
    </row>
    <row r="58" spans="1:8" ht="15" x14ac:dyDescent="0.25">
      <c r="A58" s="40">
        <v>106.6</v>
      </c>
      <c r="B58" s="5" t="s">
        <v>22</v>
      </c>
      <c r="C58" s="26" t="s">
        <v>8</v>
      </c>
      <c r="D58" s="8" t="s">
        <v>195</v>
      </c>
      <c r="E58" s="34">
        <f t="shared" si="0"/>
        <v>0.10000000000000853</v>
      </c>
    </row>
    <row r="59" spans="1:8" ht="15" x14ac:dyDescent="0.25">
      <c r="A59" s="40">
        <v>106.7</v>
      </c>
      <c r="B59" s="5" t="s">
        <v>10</v>
      </c>
      <c r="C59" s="26" t="s">
        <v>15</v>
      </c>
      <c r="D59" s="19" t="s">
        <v>196</v>
      </c>
      <c r="E59" s="34">
        <f t="shared" si="0"/>
        <v>0.59999999999999432</v>
      </c>
    </row>
    <row r="60" spans="1:8" ht="15" x14ac:dyDescent="0.25">
      <c r="A60" s="40">
        <v>107.3</v>
      </c>
      <c r="B60" s="5" t="s">
        <v>10</v>
      </c>
      <c r="C60" s="26" t="s">
        <v>15</v>
      </c>
      <c r="D60" s="8" t="s">
        <v>52</v>
      </c>
      <c r="E60" s="34">
        <f t="shared" si="0"/>
        <v>0.60000000000000853</v>
      </c>
    </row>
    <row r="61" spans="1:8" ht="15" x14ac:dyDescent="0.25">
      <c r="A61" s="40">
        <v>107.9</v>
      </c>
      <c r="B61" s="5" t="s">
        <v>16</v>
      </c>
      <c r="C61" s="26" t="s">
        <v>25</v>
      </c>
      <c r="D61" s="8" t="s">
        <v>53</v>
      </c>
      <c r="E61" s="34">
        <f t="shared" si="0"/>
        <v>9.9999999999994316E-2</v>
      </c>
    </row>
    <row r="62" spans="1:8" ht="15" x14ac:dyDescent="0.25">
      <c r="A62" s="40">
        <v>108</v>
      </c>
      <c r="B62" s="5" t="s">
        <v>10</v>
      </c>
      <c r="C62" s="26" t="s">
        <v>8</v>
      </c>
      <c r="D62" s="8" t="s">
        <v>54</v>
      </c>
      <c r="E62" s="34">
        <f t="shared" si="0"/>
        <v>0.40000000000000568</v>
      </c>
      <c r="H62" s="42"/>
    </row>
    <row r="63" spans="1:8" ht="15" x14ac:dyDescent="0.25">
      <c r="A63" s="40">
        <v>108.4</v>
      </c>
      <c r="B63" s="5" t="s">
        <v>10</v>
      </c>
      <c r="C63" s="26" t="s">
        <v>8</v>
      </c>
      <c r="D63" s="8" t="s">
        <v>55</v>
      </c>
      <c r="E63" s="34">
        <f t="shared" si="0"/>
        <v>0.70000000000000284</v>
      </c>
      <c r="H63" s="42"/>
    </row>
    <row r="64" spans="1:8" ht="15.6" x14ac:dyDescent="0.3">
      <c r="A64" s="40">
        <v>109.10000000000001</v>
      </c>
      <c r="B64" s="5" t="s">
        <v>10</v>
      </c>
      <c r="C64" s="26" t="s">
        <v>25</v>
      </c>
      <c r="D64" s="8" t="s">
        <v>56</v>
      </c>
      <c r="E64" s="34">
        <f t="shared" si="0"/>
        <v>0.20000000000000284</v>
      </c>
      <c r="H64" s="42"/>
    </row>
    <row r="65" spans="1:8" ht="15" x14ac:dyDescent="0.25">
      <c r="A65" s="40">
        <v>109.30000000000001</v>
      </c>
      <c r="B65" s="5" t="s">
        <v>19</v>
      </c>
      <c r="C65" s="26" t="s">
        <v>25</v>
      </c>
      <c r="D65" s="8" t="s">
        <v>57</v>
      </c>
      <c r="E65" s="34">
        <f t="shared" si="0"/>
        <v>1.1999999999999886</v>
      </c>
      <c r="H65" s="42"/>
    </row>
    <row r="66" spans="1:8" ht="15" x14ac:dyDescent="0.25">
      <c r="A66" s="40">
        <v>110.5</v>
      </c>
      <c r="B66" s="5" t="s">
        <v>19</v>
      </c>
      <c r="C66" s="26" t="s">
        <v>15</v>
      </c>
      <c r="D66" s="8" t="s">
        <v>190</v>
      </c>
      <c r="E66" s="34">
        <f t="shared" si="0"/>
        <v>0.10000000000000853</v>
      </c>
      <c r="H66" s="42"/>
    </row>
    <row r="67" spans="1:8" ht="15" x14ac:dyDescent="0.25">
      <c r="A67" s="40">
        <v>110.60000000000001</v>
      </c>
      <c r="B67" s="5" t="s">
        <v>16</v>
      </c>
      <c r="C67" s="26" t="s">
        <v>15</v>
      </c>
      <c r="D67" s="8" t="s">
        <v>191</v>
      </c>
      <c r="E67" s="34">
        <f t="shared" si="0"/>
        <v>0.89999999999999147</v>
      </c>
      <c r="H67" s="42"/>
    </row>
    <row r="68" spans="1:8" ht="15" x14ac:dyDescent="0.25">
      <c r="A68" s="40">
        <v>111.5</v>
      </c>
      <c r="B68" s="5" t="s">
        <v>10</v>
      </c>
      <c r="C68" s="26" t="s">
        <v>25</v>
      </c>
      <c r="D68" s="8" t="s">
        <v>58</v>
      </c>
      <c r="E68" s="34">
        <f t="shared" si="0"/>
        <v>1.9000000000000057</v>
      </c>
      <c r="H68" s="42"/>
    </row>
    <row r="69" spans="1:8" ht="15" x14ac:dyDescent="0.25">
      <c r="A69" s="40">
        <v>113.4</v>
      </c>
      <c r="B69" s="5" t="s">
        <v>10</v>
      </c>
      <c r="C69" s="26" t="s">
        <v>8</v>
      </c>
      <c r="D69" s="8" t="s">
        <v>233</v>
      </c>
      <c r="E69" s="34">
        <f t="shared" si="0"/>
        <v>9.9999999999994316E-2</v>
      </c>
      <c r="H69" s="42"/>
    </row>
    <row r="70" spans="1:8" ht="15" x14ac:dyDescent="0.25">
      <c r="A70" s="40">
        <v>113.5</v>
      </c>
      <c r="B70" s="5" t="s">
        <v>22</v>
      </c>
      <c r="C70" s="26" t="s">
        <v>25</v>
      </c>
      <c r="D70" s="8" t="s">
        <v>234</v>
      </c>
      <c r="E70" s="34">
        <f t="shared" si="0"/>
        <v>10.200000000000003</v>
      </c>
    </row>
    <row r="71" spans="1:8" ht="15" x14ac:dyDescent="0.25">
      <c r="A71" s="40">
        <v>123.7</v>
      </c>
      <c r="B71" s="5" t="s">
        <v>10</v>
      </c>
      <c r="C71" s="26" t="s">
        <v>25</v>
      </c>
      <c r="D71" s="8" t="s">
        <v>59</v>
      </c>
      <c r="E71" s="34">
        <f t="shared" si="0"/>
        <v>1.2999999999999972</v>
      </c>
      <c r="G71" s="42"/>
      <c r="H71" s="42"/>
    </row>
    <row r="72" spans="1:8" ht="15" x14ac:dyDescent="0.25">
      <c r="A72" s="40">
        <v>125</v>
      </c>
      <c r="B72" s="5" t="s">
        <v>10</v>
      </c>
      <c r="C72" s="26" t="s">
        <v>8</v>
      </c>
      <c r="D72" s="8" t="s">
        <v>60</v>
      </c>
      <c r="E72" s="34">
        <f t="shared" si="0"/>
        <v>0.30000000000001137</v>
      </c>
      <c r="G72" s="42"/>
      <c r="H72" s="42"/>
    </row>
    <row r="73" spans="1:8" ht="15" x14ac:dyDescent="0.25">
      <c r="A73" s="40">
        <v>125.30000000000001</v>
      </c>
      <c r="B73" s="5" t="s">
        <v>10</v>
      </c>
      <c r="C73" s="26" t="s">
        <v>25</v>
      </c>
      <c r="D73" s="8" t="s">
        <v>61</v>
      </c>
      <c r="E73" s="34">
        <f t="shared" si="0"/>
        <v>6.0999999999999943</v>
      </c>
      <c r="G73" s="42"/>
      <c r="H73" s="42"/>
    </row>
    <row r="74" spans="1:8" ht="15" x14ac:dyDescent="0.25">
      <c r="A74" s="40">
        <v>131.4</v>
      </c>
      <c r="B74" s="5" t="s">
        <v>10</v>
      </c>
      <c r="C74" s="26" t="s">
        <v>25</v>
      </c>
      <c r="D74" s="8" t="s">
        <v>62</v>
      </c>
      <c r="E74" s="34">
        <f t="shared" si="0"/>
        <v>0.19999999999998863</v>
      </c>
      <c r="G74" s="42"/>
      <c r="H74" s="42"/>
    </row>
    <row r="75" spans="1:8" ht="15" x14ac:dyDescent="0.25">
      <c r="A75" s="40">
        <v>131.6</v>
      </c>
      <c r="B75" s="5" t="s">
        <v>19</v>
      </c>
      <c r="C75" s="26" t="s">
        <v>15</v>
      </c>
      <c r="D75" s="8" t="s">
        <v>57</v>
      </c>
      <c r="E75" s="34">
        <f t="shared" si="0"/>
        <v>0.40000000000000568</v>
      </c>
      <c r="G75" s="42"/>
      <c r="H75" s="42"/>
    </row>
    <row r="76" spans="1:8" ht="15" x14ac:dyDescent="0.25">
      <c r="A76" s="40">
        <v>132</v>
      </c>
      <c r="B76" s="5" t="s">
        <v>10</v>
      </c>
      <c r="C76" s="26" t="s">
        <v>25</v>
      </c>
      <c r="D76" s="8" t="s">
        <v>63</v>
      </c>
      <c r="E76" s="34">
        <f t="shared" si="0"/>
        <v>0.20000000000001705</v>
      </c>
      <c r="G76" s="42"/>
      <c r="H76" s="42"/>
    </row>
    <row r="77" spans="1:8" ht="15" x14ac:dyDescent="0.25">
      <c r="A77" s="40">
        <v>132.20000000000002</v>
      </c>
      <c r="B77" s="5" t="s">
        <v>22</v>
      </c>
      <c r="C77" s="26" t="s">
        <v>15</v>
      </c>
      <c r="D77" s="8" t="s">
        <v>64</v>
      </c>
      <c r="E77" s="34">
        <f t="shared" si="0"/>
        <v>0.59999999999999432</v>
      </c>
      <c r="G77" s="42"/>
      <c r="H77" s="42"/>
    </row>
    <row r="78" spans="1:8" ht="15" x14ac:dyDescent="0.25">
      <c r="A78" s="40">
        <v>132.80000000000001</v>
      </c>
      <c r="B78" s="5" t="s">
        <v>10</v>
      </c>
      <c r="C78" s="26" t="s">
        <v>25</v>
      </c>
      <c r="D78" s="8" t="s">
        <v>65</v>
      </c>
      <c r="E78" s="34">
        <f t="shared" si="0"/>
        <v>4.5</v>
      </c>
      <c r="G78" s="42"/>
      <c r="H78" s="42"/>
    </row>
    <row r="79" spans="1:8" ht="15" x14ac:dyDescent="0.25">
      <c r="A79" s="40">
        <v>137.30000000000001</v>
      </c>
      <c r="B79" s="5" t="s">
        <v>22</v>
      </c>
      <c r="C79" s="26" t="s">
        <v>15</v>
      </c>
      <c r="D79" s="8" t="s">
        <v>66</v>
      </c>
      <c r="E79" s="34">
        <f t="shared" si="0"/>
        <v>3.1999999999999886</v>
      </c>
      <c r="G79" s="42"/>
      <c r="H79" s="42"/>
    </row>
    <row r="80" spans="1:8" ht="15" x14ac:dyDescent="0.25">
      <c r="A80" s="40">
        <v>140.5</v>
      </c>
      <c r="B80" s="5" t="s">
        <v>16</v>
      </c>
      <c r="C80" s="26" t="s">
        <v>25</v>
      </c>
      <c r="D80" s="8" t="s">
        <v>67</v>
      </c>
      <c r="E80" s="34">
        <f t="shared" si="0"/>
        <v>1.2000000000000171</v>
      </c>
      <c r="G80" s="42"/>
      <c r="H80" s="42"/>
    </row>
    <row r="81" spans="1:8" ht="15" x14ac:dyDescent="0.25">
      <c r="A81" s="40">
        <v>141.70000000000002</v>
      </c>
      <c r="B81" s="5" t="s">
        <v>140</v>
      </c>
      <c r="C81" s="26" t="s">
        <v>25</v>
      </c>
      <c r="D81" s="8" t="s">
        <v>197</v>
      </c>
      <c r="E81" s="34">
        <f t="shared" si="0"/>
        <v>1.6999999999999886</v>
      </c>
      <c r="G81" s="42"/>
      <c r="H81" s="42"/>
    </row>
    <row r="82" spans="1:8" ht="15" x14ac:dyDescent="0.25">
      <c r="A82" s="40">
        <v>143.4</v>
      </c>
      <c r="B82" s="5" t="s">
        <v>22</v>
      </c>
      <c r="C82" s="26" t="s">
        <v>15</v>
      </c>
      <c r="D82" s="8" t="s">
        <v>69</v>
      </c>
      <c r="E82" s="34">
        <f t="shared" si="0"/>
        <v>0.30000000000001137</v>
      </c>
      <c r="G82" s="42"/>
      <c r="H82" s="42"/>
    </row>
    <row r="83" spans="1:8" ht="15" x14ac:dyDescent="0.25">
      <c r="A83" s="40">
        <v>143.70000000000002</v>
      </c>
      <c r="B83" s="5" t="s">
        <v>10</v>
      </c>
      <c r="C83" s="26" t="s">
        <v>25</v>
      </c>
      <c r="D83" s="8" t="s">
        <v>199</v>
      </c>
      <c r="E83" s="34">
        <f t="shared" si="0"/>
        <v>0.49999999999997158</v>
      </c>
      <c r="G83" s="42"/>
      <c r="H83" s="42"/>
    </row>
    <row r="84" spans="1:8" ht="15" x14ac:dyDescent="0.25">
      <c r="A84" s="40">
        <v>144.19999999999999</v>
      </c>
      <c r="B84" s="5" t="s">
        <v>16</v>
      </c>
      <c r="C84" s="26" t="s">
        <v>15</v>
      </c>
      <c r="D84" s="8" t="s">
        <v>198</v>
      </c>
      <c r="E84" s="34">
        <f t="shared" si="0"/>
        <v>0.50000000000002842</v>
      </c>
      <c r="G84" s="42"/>
      <c r="H84" s="42"/>
    </row>
    <row r="85" spans="1:8" ht="15" x14ac:dyDescent="0.25">
      <c r="A85" s="40">
        <v>144.70000000000002</v>
      </c>
      <c r="B85" s="5" t="s">
        <v>22</v>
      </c>
      <c r="C85" s="26" t="s">
        <v>15</v>
      </c>
      <c r="D85" s="8" t="s">
        <v>70</v>
      </c>
      <c r="E85" s="34">
        <f t="shared" si="0"/>
        <v>1.3999999999999773</v>
      </c>
      <c r="G85" s="42"/>
      <c r="H85" s="42"/>
    </row>
    <row r="86" spans="1:8" ht="15" x14ac:dyDescent="0.25">
      <c r="A86" s="40">
        <v>146.1</v>
      </c>
      <c r="B86" s="5" t="s">
        <v>10</v>
      </c>
      <c r="C86" s="26" t="s">
        <v>25</v>
      </c>
      <c r="D86" s="8" t="s">
        <v>71</v>
      </c>
      <c r="E86" s="34">
        <f t="shared" si="0"/>
        <v>1.6000000000000227</v>
      </c>
      <c r="G86" s="42"/>
      <c r="H86" s="42"/>
    </row>
    <row r="87" spans="1:8" ht="15" x14ac:dyDescent="0.25">
      <c r="A87" s="40">
        <v>147.70000000000002</v>
      </c>
      <c r="B87" s="5" t="s">
        <v>16</v>
      </c>
      <c r="C87" s="26" t="s">
        <v>15</v>
      </c>
      <c r="D87" s="8" t="s">
        <v>200</v>
      </c>
      <c r="E87" s="34">
        <f t="shared" si="0"/>
        <v>0.39999999999997726</v>
      </c>
      <c r="G87" s="42"/>
      <c r="H87" s="42"/>
    </row>
    <row r="88" spans="1:8" ht="15" x14ac:dyDescent="0.25">
      <c r="A88" s="40">
        <v>148.1</v>
      </c>
      <c r="B88" s="5" t="s">
        <v>10</v>
      </c>
      <c r="C88" s="26" t="s">
        <v>25</v>
      </c>
      <c r="D88" s="8" t="s">
        <v>72</v>
      </c>
      <c r="E88" s="34">
        <f t="shared" si="0"/>
        <v>0.80000000000001137</v>
      </c>
      <c r="G88" s="42"/>
      <c r="H88" s="42"/>
    </row>
    <row r="89" spans="1:8" ht="15" x14ac:dyDescent="0.25">
      <c r="A89" s="40">
        <v>148.9</v>
      </c>
      <c r="B89" s="5" t="s">
        <v>10</v>
      </c>
      <c r="C89" s="30" t="s">
        <v>8</v>
      </c>
      <c r="D89" s="8" t="s">
        <v>73</v>
      </c>
      <c r="E89" s="34">
        <f t="shared" si="0"/>
        <v>0.40000000000000568</v>
      </c>
      <c r="G89" s="42"/>
      <c r="H89" s="42"/>
    </row>
    <row r="90" spans="1:8" ht="15" x14ac:dyDescent="0.25">
      <c r="A90" s="40">
        <v>149.30000000000001</v>
      </c>
      <c r="B90" s="5" t="s">
        <v>22</v>
      </c>
      <c r="C90" s="26" t="s">
        <v>25</v>
      </c>
      <c r="D90" s="8" t="s">
        <v>74</v>
      </c>
      <c r="E90" s="34">
        <f t="shared" si="0"/>
        <v>0.79999999999998295</v>
      </c>
      <c r="G90" s="42"/>
      <c r="H90" s="42"/>
    </row>
    <row r="91" spans="1:8" ht="15" x14ac:dyDescent="0.25">
      <c r="A91" s="40">
        <v>150.1</v>
      </c>
      <c r="B91" s="5" t="s">
        <v>22</v>
      </c>
      <c r="C91" s="26" t="s">
        <v>15</v>
      </c>
      <c r="D91" s="8" t="s">
        <v>75</v>
      </c>
      <c r="E91" s="34">
        <f t="shared" si="0"/>
        <v>0.20000000000001705</v>
      </c>
      <c r="G91" s="42"/>
      <c r="H91" s="42"/>
    </row>
    <row r="92" spans="1:8" ht="15" x14ac:dyDescent="0.25">
      <c r="A92" s="40">
        <v>150.30000000000001</v>
      </c>
      <c r="B92" s="5" t="s">
        <v>10</v>
      </c>
      <c r="C92" s="26" t="s">
        <v>25</v>
      </c>
      <c r="D92" s="8" t="s">
        <v>76</v>
      </c>
      <c r="E92" s="34">
        <f t="shared" si="0"/>
        <v>3.5</v>
      </c>
      <c r="G92" s="42"/>
      <c r="H92" s="42"/>
    </row>
    <row r="93" spans="1:8" ht="15" x14ac:dyDescent="0.25">
      <c r="A93" s="40">
        <v>153.80000000000001</v>
      </c>
      <c r="B93" s="29" t="s">
        <v>16</v>
      </c>
      <c r="C93" s="26" t="s">
        <v>25</v>
      </c>
      <c r="D93" s="8" t="s">
        <v>77</v>
      </c>
      <c r="E93" s="34">
        <f t="shared" si="0"/>
        <v>1.5999999999999943</v>
      </c>
      <c r="G93" s="42"/>
      <c r="H93" s="42"/>
    </row>
    <row r="94" spans="1:8" ht="15" x14ac:dyDescent="0.25">
      <c r="A94" s="40">
        <v>155.4</v>
      </c>
      <c r="B94" s="29" t="s">
        <v>19</v>
      </c>
      <c r="C94" s="26" t="s">
        <v>25</v>
      </c>
      <c r="D94" s="8" t="s">
        <v>68</v>
      </c>
      <c r="E94" s="34">
        <f t="shared" si="0"/>
        <v>0.5</v>
      </c>
      <c r="G94" s="42"/>
      <c r="H94" s="42"/>
    </row>
    <row r="95" spans="1:8" ht="15" x14ac:dyDescent="0.25">
      <c r="A95" s="40">
        <v>155.9</v>
      </c>
      <c r="B95" s="5" t="s">
        <v>10</v>
      </c>
      <c r="C95" s="26" t="s">
        <v>25</v>
      </c>
      <c r="D95" s="8" t="s">
        <v>78</v>
      </c>
      <c r="E95" s="34">
        <f t="shared" si="0"/>
        <v>1.4000000000000057</v>
      </c>
      <c r="G95" s="42"/>
      <c r="H95" s="42"/>
    </row>
    <row r="96" spans="1:8" ht="15" x14ac:dyDescent="0.25">
      <c r="A96" s="40">
        <v>157.30000000000001</v>
      </c>
      <c r="B96" s="5" t="s">
        <v>16</v>
      </c>
      <c r="C96" s="26" t="s">
        <v>25</v>
      </c>
      <c r="D96" s="8" t="s">
        <v>79</v>
      </c>
      <c r="E96" s="34">
        <f t="shared" si="0"/>
        <v>0.5</v>
      </c>
      <c r="G96" s="42"/>
      <c r="H96" s="42"/>
    </row>
    <row r="97" spans="1:8" ht="15" x14ac:dyDescent="0.25">
      <c r="A97" s="40">
        <v>157.80000000000001</v>
      </c>
      <c r="B97" s="29" t="s">
        <v>10</v>
      </c>
      <c r="C97" s="26" t="s">
        <v>25</v>
      </c>
      <c r="D97" s="8" t="s">
        <v>80</v>
      </c>
      <c r="E97" s="34">
        <f t="shared" si="0"/>
        <v>0.29999999999998295</v>
      </c>
      <c r="G97" s="42"/>
      <c r="H97" s="42"/>
    </row>
    <row r="98" spans="1:8" ht="15" x14ac:dyDescent="0.25">
      <c r="A98" s="40">
        <v>158.1</v>
      </c>
      <c r="B98" s="5" t="s">
        <v>22</v>
      </c>
      <c r="C98" s="26" t="s">
        <v>15</v>
      </c>
      <c r="D98" s="8" t="s">
        <v>81</v>
      </c>
      <c r="E98" s="34">
        <f t="shared" si="0"/>
        <v>0.5</v>
      </c>
      <c r="G98" s="42"/>
      <c r="H98" s="42"/>
    </row>
    <row r="99" spans="1:8" ht="15" x14ac:dyDescent="0.25">
      <c r="A99" s="40">
        <v>158.6</v>
      </c>
      <c r="B99" s="5" t="s">
        <v>10</v>
      </c>
      <c r="C99" s="26" t="s">
        <v>25</v>
      </c>
      <c r="D99" s="8" t="s">
        <v>82</v>
      </c>
      <c r="E99" s="34">
        <f t="shared" si="0"/>
        <v>1.1000000000000227</v>
      </c>
      <c r="G99" s="42"/>
      <c r="H99" s="42"/>
    </row>
    <row r="100" spans="1:8" ht="15" x14ac:dyDescent="0.25">
      <c r="A100" s="40">
        <v>159.70000000000002</v>
      </c>
      <c r="B100" s="5" t="s">
        <v>22</v>
      </c>
      <c r="C100" s="26" t="s">
        <v>15</v>
      </c>
      <c r="D100" s="10" t="s">
        <v>83</v>
      </c>
      <c r="E100" s="34">
        <f t="shared" si="0"/>
        <v>4.6999999999999886</v>
      </c>
      <c r="G100" s="42"/>
      <c r="H100" s="42"/>
    </row>
    <row r="101" spans="1:8" ht="15.6" x14ac:dyDescent="0.3">
      <c r="A101" s="40">
        <v>164.4</v>
      </c>
      <c r="B101" s="5"/>
      <c r="C101" s="6"/>
      <c r="D101" s="11" t="s">
        <v>84</v>
      </c>
      <c r="E101" s="34"/>
      <c r="H101" s="42"/>
    </row>
    <row r="102" spans="1:8" ht="15" x14ac:dyDescent="0.25">
      <c r="A102" s="40"/>
      <c r="B102" s="5"/>
      <c r="C102" s="6"/>
      <c r="D102" s="12" t="s">
        <v>85</v>
      </c>
      <c r="E102" s="34"/>
      <c r="H102" s="42"/>
    </row>
    <row r="103" spans="1:8" ht="15" x14ac:dyDescent="0.25">
      <c r="A103" s="40">
        <v>164.4</v>
      </c>
      <c r="B103" s="5" t="s">
        <v>22</v>
      </c>
      <c r="C103" s="26" t="s">
        <v>15</v>
      </c>
      <c r="D103" s="9" t="s">
        <v>86</v>
      </c>
      <c r="E103" s="34">
        <f t="shared" ref="E103:E113" si="1">A104-A103</f>
        <v>9.9999999999994316E-2</v>
      </c>
      <c r="H103" s="42"/>
    </row>
    <row r="104" spans="1:8" ht="15.6" x14ac:dyDescent="0.3">
      <c r="A104" s="40">
        <v>164.5</v>
      </c>
      <c r="B104" s="5" t="s">
        <v>10</v>
      </c>
      <c r="C104" s="26" t="s">
        <v>25</v>
      </c>
      <c r="D104" s="8" t="s">
        <v>87</v>
      </c>
      <c r="E104" s="34">
        <f t="shared" si="1"/>
        <v>0.80000000000001137</v>
      </c>
      <c r="H104" s="42"/>
    </row>
    <row r="105" spans="1:8" ht="15" x14ac:dyDescent="0.25">
      <c r="A105" s="40">
        <v>165.3</v>
      </c>
      <c r="B105" s="5" t="s">
        <v>22</v>
      </c>
      <c r="C105" s="26" t="s">
        <v>15</v>
      </c>
      <c r="D105" s="8" t="s">
        <v>88</v>
      </c>
      <c r="E105" s="34">
        <f t="shared" si="1"/>
        <v>1.5</v>
      </c>
      <c r="H105" s="42"/>
    </row>
    <row r="106" spans="1:8" ht="15" x14ac:dyDescent="0.25">
      <c r="A106" s="40">
        <v>166.8</v>
      </c>
      <c r="B106" s="5" t="s">
        <v>10</v>
      </c>
      <c r="C106" s="26" t="s">
        <v>25</v>
      </c>
      <c r="D106" s="8" t="s">
        <v>89</v>
      </c>
      <c r="E106" s="34">
        <f t="shared" si="1"/>
        <v>13.699999999999989</v>
      </c>
      <c r="H106" s="42"/>
    </row>
    <row r="107" spans="1:8" ht="15" x14ac:dyDescent="0.25">
      <c r="A107" s="40">
        <v>180.5</v>
      </c>
      <c r="B107" s="5" t="s">
        <v>16</v>
      </c>
      <c r="C107" s="26" t="s">
        <v>25</v>
      </c>
      <c r="D107" s="8" t="s">
        <v>90</v>
      </c>
      <c r="E107" s="34">
        <f t="shared" si="1"/>
        <v>9.5999999999999943</v>
      </c>
      <c r="H107" s="42"/>
    </row>
    <row r="108" spans="1:8" ht="15" x14ac:dyDescent="0.25">
      <c r="A108" s="40">
        <v>190.1</v>
      </c>
      <c r="B108" s="5" t="s">
        <v>22</v>
      </c>
      <c r="C108" s="26" t="s">
        <v>25</v>
      </c>
      <c r="D108" s="8" t="s">
        <v>91</v>
      </c>
      <c r="E108" s="34">
        <f t="shared" si="1"/>
        <v>2.4000000000000057</v>
      </c>
      <c r="H108" s="42"/>
    </row>
    <row r="109" spans="1:8" ht="15" x14ac:dyDescent="0.25">
      <c r="A109" s="40">
        <v>192.5</v>
      </c>
      <c r="B109" s="5" t="s">
        <v>22</v>
      </c>
      <c r="C109" s="26" t="s">
        <v>15</v>
      </c>
      <c r="D109" s="8" t="s">
        <v>92</v>
      </c>
      <c r="E109" s="34">
        <f t="shared" si="1"/>
        <v>1.9000000000000057</v>
      </c>
      <c r="H109" s="42"/>
    </row>
    <row r="110" spans="1:8" ht="15" x14ac:dyDescent="0.25">
      <c r="A110" s="40">
        <v>194.4</v>
      </c>
      <c r="B110" s="29" t="s">
        <v>24</v>
      </c>
      <c r="C110" s="26" t="s">
        <v>25</v>
      </c>
      <c r="D110" s="10" t="s">
        <v>93</v>
      </c>
      <c r="E110" s="34">
        <f t="shared" si="1"/>
        <v>1.0999999999999943</v>
      </c>
      <c r="H110" s="42"/>
    </row>
    <row r="111" spans="1:8" ht="15" x14ac:dyDescent="0.25">
      <c r="A111" s="40">
        <v>195.5</v>
      </c>
      <c r="B111" s="29" t="s">
        <v>22</v>
      </c>
      <c r="C111" s="26" t="s">
        <v>25</v>
      </c>
      <c r="D111" s="10" t="s">
        <v>93</v>
      </c>
      <c r="E111" s="34">
        <f t="shared" si="1"/>
        <v>1.0999999999999943</v>
      </c>
      <c r="H111" s="42"/>
    </row>
    <row r="112" spans="1:8" ht="15" x14ac:dyDescent="0.25">
      <c r="A112" s="40">
        <v>196.6</v>
      </c>
      <c r="B112" s="29" t="s">
        <v>24</v>
      </c>
      <c r="C112" s="26" t="s">
        <v>25</v>
      </c>
      <c r="D112" s="10" t="s">
        <v>93</v>
      </c>
      <c r="E112" s="34">
        <f t="shared" si="1"/>
        <v>0.5</v>
      </c>
      <c r="H112" s="42"/>
    </row>
    <row r="113" spans="1:8" ht="15" x14ac:dyDescent="0.25">
      <c r="A113" s="40">
        <v>197.1</v>
      </c>
      <c r="B113" s="5" t="s">
        <v>22</v>
      </c>
      <c r="C113" s="26" t="s">
        <v>25</v>
      </c>
      <c r="D113" s="10" t="s">
        <v>93</v>
      </c>
      <c r="E113" s="34">
        <f t="shared" si="1"/>
        <v>3.4000000000000057</v>
      </c>
      <c r="H113" s="42"/>
    </row>
    <row r="114" spans="1:8" ht="15.6" x14ac:dyDescent="0.3">
      <c r="A114" s="40">
        <v>200.5</v>
      </c>
      <c r="B114" s="5"/>
      <c r="C114" s="6"/>
      <c r="D114" s="11" t="s">
        <v>94</v>
      </c>
      <c r="E114" s="34"/>
      <c r="H114" s="42"/>
    </row>
    <row r="115" spans="1:8" ht="15" x14ac:dyDescent="0.25">
      <c r="A115" s="40"/>
      <c r="B115" s="5"/>
      <c r="C115" s="6"/>
      <c r="D115" s="12" t="s">
        <v>85</v>
      </c>
      <c r="E115" s="34"/>
      <c r="H115" s="42"/>
    </row>
    <row r="116" spans="1:8" ht="15" x14ac:dyDescent="0.25">
      <c r="A116" s="40">
        <v>200.5</v>
      </c>
      <c r="B116" s="5" t="s">
        <v>22</v>
      </c>
      <c r="C116" s="26" t="s">
        <v>25</v>
      </c>
      <c r="D116" s="9" t="s">
        <v>95</v>
      </c>
      <c r="E116" s="34">
        <f t="shared" ref="E116:E119" si="2">A117-A116</f>
        <v>0.69999999999998863</v>
      </c>
      <c r="H116" s="42"/>
    </row>
    <row r="117" spans="1:8" ht="15" x14ac:dyDescent="0.25">
      <c r="A117" s="40">
        <v>201.2</v>
      </c>
      <c r="B117" s="5" t="s">
        <v>10</v>
      </c>
      <c r="C117" s="26" t="s">
        <v>8</v>
      </c>
      <c r="D117" s="8" t="s">
        <v>96</v>
      </c>
      <c r="E117" s="34">
        <f t="shared" si="2"/>
        <v>1.8000000000000114</v>
      </c>
      <c r="H117" s="42"/>
    </row>
    <row r="118" spans="1:8" ht="15" x14ac:dyDescent="0.25">
      <c r="A118" s="40">
        <v>203</v>
      </c>
      <c r="B118" s="5" t="s">
        <v>22</v>
      </c>
      <c r="C118" s="26" t="s">
        <v>25</v>
      </c>
      <c r="D118" s="8" t="s">
        <v>97</v>
      </c>
      <c r="E118" s="34">
        <f t="shared" si="2"/>
        <v>13.400000000000006</v>
      </c>
      <c r="H118" s="42"/>
    </row>
    <row r="119" spans="1:8" ht="15" x14ac:dyDescent="0.25">
      <c r="A119" s="40">
        <v>216.4</v>
      </c>
      <c r="B119" s="5" t="s">
        <v>10</v>
      </c>
      <c r="C119" s="30" t="s">
        <v>8</v>
      </c>
      <c r="D119" s="10" t="s">
        <v>98</v>
      </c>
      <c r="E119" s="34">
        <f t="shared" si="2"/>
        <v>6.7999999999999829</v>
      </c>
      <c r="H119" s="42"/>
    </row>
    <row r="120" spans="1:8" ht="15.6" x14ac:dyDescent="0.3">
      <c r="A120" s="48">
        <v>223.2</v>
      </c>
      <c r="B120" s="5"/>
      <c r="C120" s="6"/>
      <c r="D120" s="11" t="s">
        <v>99</v>
      </c>
      <c r="E120" s="34"/>
      <c r="H120" s="42"/>
    </row>
    <row r="121" spans="1:8" ht="15" x14ac:dyDescent="0.25">
      <c r="A121" s="40"/>
      <c r="B121" s="5"/>
      <c r="C121" s="6"/>
      <c r="D121" s="12" t="s">
        <v>85</v>
      </c>
      <c r="E121" s="34"/>
      <c r="H121" s="42"/>
    </row>
    <row r="122" spans="1:8" ht="15" x14ac:dyDescent="0.25">
      <c r="A122" s="40">
        <v>223.2</v>
      </c>
      <c r="B122" s="5" t="s">
        <v>37</v>
      </c>
      <c r="C122" s="26" t="s">
        <v>11</v>
      </c>
      <c r="D122" s="9" t="s">
        <v>98</v>
      </c>
      <c r="E122" s="34">
        <f t="shared" ref="E122:E130" si="3">A123-A122</f>
        <v>6.4000000000000057</v>
      </c>
      <c r="H122" s="42"/>
    </row>
    <row r="123" spans="1:8" ht="15" x14ac:dyDescent="0.25">
      <c r="A123" s="40">
        <v>229.6</v>
      </c>
      <c r="B123" s="5" t="s">
        <v>10</v>
      </c>
      <c r="C123" s="26" t="s">
        <v>15</v>
      </c>
      <c r="D123" s="8" t="s">
        <v>100</v>
      </c>
      <c r="E123" s="34">
        <f t="shared" si="3"/>
        <v>0.20000000000001705</v>
      </c>
      <c r="H123" s="42"/>
    </row>
    <row r="124" spans="1:8" ht="15" x14ac:dyDescent="0.25">
      <c r="A124" s="40">
        <v>229.8</v>
      </c>
      <c r="B124" s="5" t="s">
        <v>10</v>
      </c>
      <c r="C124" s="26" t="s">
        <v>25</v>
      </c>
      <c r="D124" s="8" t="s">
        <v>89</v>
      </c>
      <c r="E124" s="34">
        <f t="shared" si="3"/>
        <v>7.1999999999999886</v>
      </c>
      <c r="H124" s="42"/>
    </row>
    <row r="125" spans="1:8" ht="15.6" x14ac:dyDescent="0.3">
      <c r="A125" s="40">
        <v>237</v>
      </c>
      <c r="B125" s="5"/>
      <c r="C125" s="26"/>
      <c r="D125" s="19" t="s">
        <v>239</v>
      </c>
      <c r="E125" s="34">
        <f t="shared" si="3"/>
        <v>7.5999999999999943</v>
      </c>
      <c r="H125" s="42"/>
    </row>
    <row r="126" spans="1:8" ht="30" x14ac:dyDescent="0.25">
      <c r="A126" s="40">
        <v>244.6</v>
      </c>
      <c r="B126" s="5" t="s">
        <v>19</v>
      </c>
      <c r="C126" s="26" t="s">
        <v>25</v>
      </c>
      <c r="D126" s="20" t="s">
        <v>257</v>
      </c>
      <c r="E126" s="34">
        <f t="shared" si="3"/>
        <v>1.5999999999999943</v>
      </c>
      <c r="H126" s="42"/>
    </row>
    <row r="127" spans="1:8" ht="30" x14ac:dyDescent="0.25">
      <c r="A127" s="40">
        <v>246.2</v>
      </c>
      <c r="B127" s="5" t="s">
        <v>24</v>
      </c>
      <c r="C127" s="26" t="s">
        <v>25</v>
      </c>
      <c r="D127" s="20" t="s">
        <v>262</v>
      </c>
      <c r="E127" s="34">
        <f t="shared" si="3"/>
        <v>30</v>
      </c>
      <c r="H127" s="42"/>
    </row>
    <row r="128" spans="1:8" ht="15" x14ac:dyDescent="0.25">
      <c r="A128" s="40">
        <v>276.2</v>
      </c>
      <c r="B128" s="5" t="s">
        <v>10</v>
      </c>
      <c r="C128" s="26" t="s">
        <v>15</v>
      </c>
      <c r="D128" s="8" t="s">
        <v>101</v>
      </c>
      <c r="E128" s="34">
        <f t="shared" si="3"/>
        <v>2.8000000000000114</v>
      </c>
      <c r="H128" s="42"/>
    </row>
    <row r="129" spans="1:8" ht="30" x14ac:dyDescent="0.25">
      <c r="A129" s="40">
        <v>279</v>
      </c>
      <c r="B129" s="5" t="s">
        <v>10</v>
      </c>
      <c r="C129" s="26" t="s">
        <v>25</v>
      </c>
      <c r="D129" s="20" t="s">
        <v>240</v>
      </c>
      <c r="E129" s="34">
        <f t="shared" si="3"/>
        <v>0.69999999999998863</v>
      </c>
      <c r="H129" s="42"/>
    </row>
    <row r="130" spans="1:8" ht="15" x14ac:dyDescent="0.25">
      <c r="A130" s="40">
        <v>279.7</v>
      </c>
      <c r="B130" s="5" t="s">
        <v>22</v>
      </c>
      <c r="C130" s="26" t="s">
        <v>15</v>
      </c>
      <c r="D130" s="10" t="s">
        <v>102</v>
      </c>
      <c r="E130" s="34">
        <f t="shared" si="3"/>
        <v>0.90000000000003411</v>
      </c>
      <c r="H130" s="42"/>
    </row>
    <row r="131" spans="1:8" ht="15.6" x14ac:dyDescent="0.3">
      <c r="A131" s="48">
        <v>280.60000000000002</v>
      </c>
      <c r="B131" s="5"/>
      <c r="C131" s="6"/>
      <c r="D131" s="45" t="s">
        <v>241</v>
      </c>
      <c r="E131" s="34"/>
      <c r="H131" s="42"/>
    </row>
    <row r="132" spans="1:8" ht="15" x14ac:dyDescent="0.25">
      <c r="A132" s="40"/>
      <c r="B132" s="5"/>
      <c r="C132" s="6"/>
      <c r="D132" s="12" t="s">
        <v>85</v>
      </c>
      <c r="E132" s="34"/>
      <c r="H132" s="42"/>
    </row>
    <row r="133" spans="1:8" ht="15" x14ac:dyDescent="0.25">
      <c r="A133" s="40">
        <v>280.60000000000002</v>
      </c>
      <c r="B133" s="5" t="s">
        <v>22</v>
      </c>
      <c r="C133" s="26" t="s">
        <v>11</v>
      </c>
      <c r="D133" s="43" t="s">
        <v>103</v>
      </c>
      <c r="E133" s="34">
        <f t="shared" ref="E133:E141" si="4">A134-A133</f>
        <v>0.79999999999995453</v>
      </c>
      <c r="H133" s="42"/>
    </row>
    <row r="134" spans="1:8" ht="15" x14ac:dyDescent="0.25">
      <c r="A134" s="40">
        <v>281.39999999999998</v>
      </c>
      <c r="B134" s="5" t="s">
        <v>16</v>
      </c>
      <c r="C134" s="26" t="s">
        <v>11</v>
      </c>
      <c r="D134" s="8" t="s">
        <v>104</v>
      </c>
      <c r="E134" s="34">
        <f t="shared" si="4"/>
        <v>32.200000000000045</v>
      </c>
      <c r="H134" s="42"/>
    </row>
    <row r="135" spans="1:8" ht="15" x14ac:dyDescent="0.25">
      <c r="A135" s="40">
        <v>313.60000000000002</v>
      </c>
      <c r="B135" s="5" t="s">
        <v>19</v>
      </c>
      <c r="C135" s="26" t="s">
        <v>11</v>
      </c>
      <c r="D135" s="8" t="s">
        <v>105</v>
      </c>
      <c r="E135" s="34">
        <f t="shared" si="4"/>
        <v>0.39999999999997726</v>
      </c>
      <c r="H135" s="42"/>
    </row>
    <row r="136" spans="1:8" ht="15" x14ac:dyDescent="0.25">
      <c r="A136" s="40">
        <v>314</v>
      </c>
      <c r="B136" s="29" t="s">
        <v>140</v>
      </c>
      <c r="C136" s="26" t="s">
        <v>8</v>
      </c>
      <c r="D136" s="19" t="s">
        <v>106</v>
      </c>
      <c r="E136" s="34">
        <f t="shared" si="4"/>
        <v>1.8000000000000114</v>
      </c>
      <c r="H136" s="42"/>
    </row>
    <row r="137" spans="1:8" ht="15" x14ac:dyDescent="0.25">
      <c r="A137" s="40">
        <v>315.8</v>
      </c>
      <c r="B137" s="5" t="s">
        <v>10</v>
      </c>
      <c r="C137" s="26" t="s">
        <v>11</v>
      </c>
      <c r="D137" s="19" t="s">
        <v>107</v>
      </c>
      <c r="E137" s="34">
        <f t="shared" si="4"/>
        <v>1.3999999999999773</v>
      </c>
      <c r="H137" s="42"/>
    </row>
    <row r="138" spans="1:8" ht="30" x14ac:dyDescent="0.25">
      <c r="A138" s="40">
        <v>317.2</v>
      </c>
      <c r="B138" s="5" t="s">
        <v>16</v>
      </c>
      <c r="C138" s="30" t="s">
        <v>11</v>
      </c>
      <c r="D138" s="20" t="s">
        <v>242</v>
      </c>
      <c r="E138" s="34">
        <f t="shared" si="4"/>
        <v>3</v>
      </c>
      <c r="H138" s="42"/>
    </row>
    <row r="139" spans="1:8" ht="15" x14ac:dyDescent="0.25">
      <c r="A139" s="40">
        <v>320.2</v>
      </c>
      <c r="B139" s="5" t="s">
        <v>22</v>
      </c>
      <c r="C139" s="26" t="s">
        <v>8</v>
      </c>
      <c r="D139" s="8" t="s">
        <v>108</v>
      </c>
      <c r="E139" s="34">
        <f t="shared" si="4"/>
        <v>0.80000000000001137</v>
      </c>
      <c r="H139" s="42"/>
    </row>
    <row r="140" spans="1:8" ht="15" x14ac:dyDescent="0.25">
      <c r="A140" s="40">
        <v>321</v>
      </c>
      <c r="B140" s="29" t="s">
        <v>24</v>
      </c>
      <c r="C140" s="26" t="s">
        <v>11</v>
      </c>
      <c r="D140" s="8" t="s">
        <v>109</v>
      </c>
      <c r="E140" s="34">
        <f t="shared" si="4"/>
        <v>4.4000000000000341</v>
      </c>
      <c r="G140" s="42"/>
      <c r="H140" s="42"/>
    </row>
    <row r="141" spans="1:8" ht="15" x14ac:dyDescent="0.25">
      <c r="A141" s="40">
        <v>325.40000000000003</v>
      </c>
      <c r="B141" s="5" t="s">
        <v>24</v>
      </c>
      <c r="C141" s="26" t="s">
        <v>11</v>
      </c>
      <c r="D141" s="10" t="s">
        <v>110</v>
      </c>
      <c r="E141" s="34">
        <f t="shared" si="4"/>
        <v>2.8000000000000114</v>
      </c>
      <c r="G141" s="42"/>
      <c r="H141" s="42"/>
    </row>
    <row r="142" spans="1:8" ht="15.6" x14ac:dyDescent="0.3">
      <c r="A142" s="48">
        <v>328.20000000000005</v>
      </c>
      <c r="B142" s="5"/>
      <c r="C142" s="6"/>
      <c r="D142" s="11" t="s">
        <v>111</v>
      </c>
      <c r="E142" s="34"/>
      <c r="G142" s="42"/>
      <c r="H142" s="42"/>
    </row>
    <row r="143" spans="1:8" ht="15" x14ac:dyDescent="0.25">
      <c r="A143" s="40"/>
      <c r="B143" s="5"/>
      <c r="C143" s="6"/>
      <c r="D143" s="12" t="s">
        <v>85</v>
      </c>
      <c r="E143" s="34"/>
      <c r="G143" s="42"/>
      <c r="H143" s="42"/>
    </row>
    <row r="144" spans="1:8" ht="15" x14ac:dyDescent="0.25">
      <c r="A144" s="40">
        <v>328.20000000000005</v>
      </c>
      <c r="B144" s="5" t="s">
        <v>16</v>
      </c>
      <c r="C144" s="26" t="s">
        <v>11</v>
      </c>
      <c r="D144" s="9" t="s">
        <v>110</v>
      </c>
      <c r="E144" s="34">
        <f t="shared" ref="E144:E159" si="5">A145-A144</f>
        <v>1.2999999999999545</v>
      </c>
      <c r="G144" s="42"/>
      <c r="H144" s="42"/>
    </row>
    <row r="145" spans="1:8" ht="15" x14ac:dyDescent="0.25">
      <c r="A145" s="40">
        <v>329.5</v>
      </c>
      <c r="B145" s="5" t="s">
        <v>10</v>
      </c>
      <c r="C145" s="26" t="s">
        <v>11</v>
      </c>
      <c r="D145" s="8" t="s">
        <v>112</v>
      </c>
      <c r="E145" s="34">
        <f t="shared" si="5"/>
        <v>1.6000000000000227</v>
      </c>
      <c r="G145" s="42"/>
      <c r="H145" s="42"/>
    </row>
    <row r="146" spans="1:8" ht="30" x14ac:dyDescent="0.25">
      <c r="A146" s="40">
        <v>331.1</v>
      </c>
      <c r="B146" s="5" t="s">
        <v>10</v>
      </c>
      <c r="C146" s="26" t="s">
        <v>15</v>
      </c>
      <c r="D146" s="20" t="s">
        <v>243</v>
      </c>
      <c r="E146" s="34">
        <f t="shared" si="5"/>
        <v>0.30000000000001137</v>
      </c>
      <c r="G146" s="42"/>
      <c r="H146" s="42"/>
    </row>
    <row r="147" spans="1:8" ht="15" x14ac:dyDescent="0.25">
      <c r="A147" s="40">
        <v>331.40000000000003</v>
      </c>
      <c r="B147" s="5" t="s">
        <v>16</v>
      </c>
      <c r="C147" s="26" t="s">
        <v>15</v>
      </c>
      <c r="D147" s="19" t="s">
        <v>113</v>
      </c>
      <c r="E147" s="34">
        <f t="shared" si="5"/>
        <v>0.89999999999997726</v>
      </c>
      <c r="G147" s="42"/>
      <c r="H147" s="42"/>
    </row>
    <row r="148" spans="1:8" ht="45.6" x14ac:dyDescent="0.25">
      <c r="A148" s="40">
        <v>332.3</v>
      </c>
      <c r="B148" s="29" t="s">
        <v>140</v>
      </c>
      <c r="C148" s="30" t="s">
        <v>15</v>
      </c>
      <c r="D148" s="20" t="s">
        <v>264</v>
      </c>
      <c r="E148" s="34">
        <f t="shared" si="5"/>
        <v>1.3000000000000114</v>
      </c>
      <c r="G148" s="42"/>
      <c r="H148" s="42"/>
    </row>
    <row r="149" spans="1:8" ht="15" x14ac:dyDescent="0.25">
      <c r="A149" s="40">
        <v>333.6</v>
      </c>
      <c r="B149" s="5" t="s">
        <v>22</v>
      </c>
      <c r="C149" s="26" t="s">
        <v>11</v>
      </c>
      <c r="D149" s="8" t="s">
        <v>114</v>
      </c>
      <c r="E149" s="34">
        <f t="shared" si="5"/>
        <v>0.60000000000002274</v>
      </c>
      <c r="G149" s="42"/>
      <c r="H149" s="42"/>
    </row>
    <row r="150" spans="1:8" ht="15" x14ac:dyDescent="0.25">
      <c r="A150" s="40">
        <v>334.20000000000005</v>
      </c>
      <c r="B150" s="5" t="s">
        <v>10</v>
      </c>
      <c r="C150" s="26" t="s">
        <v>15</v>
      </c>
      <c r="D150" s="19" t="s">
        <v>201</v>
      </c>
      <c r="E150" s="34">
        <f t="shared" si="5"/>
        <v>2.5999999999999659</v>
      </c>
      <c r="G150" s="42"/>
      <c r="H150" s="42"/>
    </row>
    <row r="151" spans="1:8" ht="15" x14ac:dyDescent="0.25">
      <c r="A151" s="40">
        <v>336.8</v>
      </c>
      <c r="B151" s="5" t="s">
        <v>10</v>
      </c>
      <c r="C151" s="26" t="s">
        <v>15</v>
      </c>
      <c r="D151" s="8" t="s">
        <v>115</v>
      </c>
      <c r="E151" s="34">
        <f t="shared" si="5"/>
        <v>1</v>
      </c>
      <c r="G151" s="42"/>
      <c r="H151" s="42"/>
    </row>
    <row r="152" spans="1:8" ht="15" x14ac:dyDescent="0.25">
      <c r="A152" s="40">
        <v>337.8</v>
      </c>
      <c r="B152" s="29" t="s">
        <v>19</v>
      </c>
      <c r="C152" s="26" t="s">
        <v>15</v>
      </c>
      <c r="D152" s="8" t="s">
        <v>116</v>
      </c>
      <c r="E152" s="34">
        <f t="shared" si="5"/>
        <v>5.5</v>
      </c>
      <c r="G152" s="42"/>
      <c r="H152" s="42"/>
    </row>
    <row r="153" spans="1:8" ht="15" x14ac:dyDescent="0.25">
      <c r="A153" s="40">
        <v>343.3</v>
      </c>
      <c r="B153" s="5" t="s">
        <v>22</v>
      </c>
      <c r="C153" s="26" t="s">
        <v>11</v>
      </c>
      <c r="D153" s="8" t="s">
        <v>117</v>
      </c>
      <c r="E153" s="34">
        <f t="shared" si="5"/>
        <v>0.60000000000002274</v>
      </c>
      <c r="G153" s="42"/>
      <c r="H153" s="42"/>
    </row>
    <row r="154" spans="1:8" ht="30" x14ac:dyDescent="0.25">
      <c r="A154" s="40">
        <v>343.90000000000003</v>
      </c>
      <c r="B154" s="5" t="s">
        <v>10</v>
      </c>
      <c r="C154" s="26" t="s">
        <v>15</v>
      </c>
      <c r="D154" s="20" t="s">
        <v>258</v>
      </c>
      <c r="E154" s="34">
        <f t="shared" si="5"/>
        <v>1.1999999999999886</v>
      </c>
      <c r="G154" s="42"/>
      <c r="H154" s="42"/>
    </row>
    <row r="155" spans="1:8" ht="15" x14ac:dyDescent="0.25">
      <c r="A155" s="40">
        <v>345.1</v>
      </c>
      <c r="B155" s="5" t="s">
        <v>10</v>
      </c>
      <c r="C155" s="26" t="s">
        <v>15</v>
      </c>
      <c r="D155" s="8" t="s">
        <v>118</v>
      </c>
      <c r="E155" s="34">
        <f t="shared" si="5"/>
        <v>1.0999999999999659</v>
      </c>
      <c r="G155" s="42"/>
      <c r="H155" s="42"/>
    </row>
    <row r="156" spans="1:8" ht="15" x14ac:dyDescent="0.25">
      <c r="A156" s="40">
        <v>346.2</v>
      </c>
      <c r="B156" s="29" t="s">
        <v>16</v>
      </c>
      <c r="C156" s="30" t="s">
        <v>15</v>
      </c>
      <c r="D156" s="19" t="s">
        <v>244</v>
      </c>
      <c r="E156" s="34">
        <f t="shared" si="5"/>
        <v>0.70000000000004547</v>
      </c>
      <c r="G156" s="42"/>
      <c r="H156" s="42"/>
    </row>
    <row r="157" spans="1:8" ht="15" x14ac:dyDescent="0.25">
      <c r="A157" s="40">
        <v>346.90000000000003</v>
      </c>
      <c r="B157" s="29" t="s">
        <v>10</v>
      </c>
      <c r="C157" s="26" t="s">
        <v>15</v>
      </c>
      <c r="D157" s="8" t="s">
        <v>119</v>
      </c>
      <c r="E157" s="34">
        <f t="shared" si="5"/>
        <v>2.8999999999999773</v>
      </c>
      <c r="G157" s="42"/>
      <c r="H157" s="42"/>
    </row>
    <row r="158" spans="1:8" ht="15" x14ac:dyDescent="0.25">
      <c r="A158" s="40">
        <v>349.8</v>
      </c>
      <c r="B158" s="29" t="s">
        <v>24</v>
      </c>
      <c r="C158" s="30" t="s">
        <v>25</v>
      </c>
      <c r="D158" s="44" t="s">
        <v>202</v>
      </c>
      <c r="E158" s="34">
        <f t="shared" si="5"/>
        <v>11.300000000000011</v>
      </c>
      <c r="G158" s="42"/>
      <c r="H158" s="42"/>
    </row>
    <row r="159" spans="1:8" ht="15" x14ac:dyDescent="0.25">
      <c r="A159" s="40">
        <v>361.1</v>
      </c>
      <c r="B159" s="29" t="s">
        <v>19</v>
      </c>
      <c r="C159" s="26" t="s">
        <v>11</v>
      </c>
      <c r="D159" s="10" t="s">
        <v>120</v>
      </c>
      <c r="E159" s="34">
        <f t="shared" si="5"/>
        <v>5</v>
      </c>
      <c r="G159" s="42"/>
      <c r="H159" s="42"/>
    </row>
    <row r="160" spans="1:8" ht="15.6" x14ac:dyDescent="0.3">
      <c r="A160" s="48">
        <v>366.1</v>
      </c>
      <c r="B160" s="5"/>
      <c r="C160" s="6"/>
      <c r="D160" s="45" t="s">
        <v>121</v>
      </c>
      <c r="E160" s="34"/>
      <c r="G160" s="42"/>
      <c r="H160" s="42"/>
    </row>
    <row r="161" spans="1:8" ht="15" x14ac:dyDescent="0.25">
      <c r="A161" s="40"/>
      <c r="B161" s="5"/>
      <c r="C161" s="6"/>
      <c r="D161" s="12" t="s">
        <v>85</v>
      </c>
      <c r="E161" s="34"/>
      <c r="G161" s="42"/>
      <c r="H161" s="42"/>
    </row>
    <row r="162" spans="1:8" ht="15" x14ac:dyDescent="0.25">
      <c r="A162" s="40">
        <v>366.1</v>
      </c>
      <c r="B162" s="5" t="s">
        <v>16</v>
      </c>
      <c r="C162" s="26" t="s">
        <v>25</v>
      </c>
      <c r="D162" s="9" t="s">
        <v>122</v>
      </c>
      <c r="E162" s="34">
        <f t="shared" ref="E162:E177" si="6">A163-A162</f>
        <v>5</v>
      </c>
      <c r="G162" s="42"/>
      <c r="H162" s="42"/>
    </row>
    <row r="163" spans="1:8" ht="15" x14ac:dyDescent="0.25">
      <c r="A163" s="40">
        <v>371.1</v>
      </c>
      <c r="B163" s="5" t="s">
        <v>19</v>
      </c>
      <c r="C163" s="26" t="s">
        <v>25</v>
      </c>
      <c r="D163" s="8" t="s">
        <v>123</v>
      </c>
      <c r="E163" s="34">
        <f t="shared" si="6"/>
        <v>0.39999999999997726</v>
      </c>
      <c r="G163" s="42"/>
      <c r="H163" s="42"/>
    </row>
    <row r="164" spans="1:8" ht="15" x14ac:dyDescent="0.25">
      <c r="A164" s="40">
        <v>371.5</v>
      </c>
      <c r="B164" s="5" t="s">
        <v>24</v>
      </c>
      <c r="C164" s="26" t="s">
        <v>25</v>
      </c>
      <c r="D164" s="8" t="s">
        <v>124</v>
      </c>
      <c r="E164" s="34">
        <f t="shared" si="6"/>
        <v>1.1000000000000227</v>
      </c>
      <c r="G164" s="42"/>
      <c r="H164" s="42"/>
    </row>
    <row r="165" spans="1:8" ht="15" x14ac:dyDescent="0.25">
      <c r="A165" s="40">
        <v>372.6</v>
      </c>
      <c r="B165" s="5" t="s">
        <v>10</v>
      </c>
      <c r="C165" s="26" t="s">
        <v>8</v>
      </c>
      <c r="D165" s="8" t="s">
        <v>125</v>
      </c>
      <c r="E165" s="34">
        <f t="shared" si="6"/>
        <v>2.2999999999999545</v>
      </c>
      <c r="G165" s="42"/>
      <c r="H165" s="42"/>
    </row>
    <row r="166" spans="1:8" ht="15" x14ac:dyDescent="0.25">
      <c r="A166" s="40">
        <v>374.9</v>
      </c>
      <c r="B166" s="29" t="s">
        <v>24</v>
      </c>
      <c r="C166" s="30" t="s">
        <v>8</v>
      </c>
      <c r="D166" s="19" t="s">
        <v>125</v>
      </c>
      <c r="E166" s="34">
        <f t="shared" si="6"/>
        <v>1.1000000000000227</v>
      </c>
      <c r="G166" s="42"/>
      <c r="H166" s="42"/>
    </row>
    <row r="167" spans="1:8" ht="15.6" x14ac:dyDescent="0.3">
      <c r="A167" s="40">
        <v>376</v>
      </c>
      <c r="B167" s="5"/>
      <c r="C167" s="26"/>
      <c r="D167" s="19" t="s">
        <v>245</v>
      </c>
      <c r="E167" s="34">
        <f t="shared" si="6"/>
        <v>1.1000000000000227</v>
      </c>
      <c r="G167" s="42"/>
      <c r="H167" s="42"/>
    </row>
    <row r="168" spans="1:8" ht="15" x14ac:dyDescent="0.25">
      <c r="A168" s="40">
        <v>377.1</v>
      </c>
      <c r="B168" s="5" t="s">
        <v>22</v>
      </c>
      <c r="C168" s="30" t="s">
        <v>25</v>
      </c>
      <c r="D168" s="8" t="s">
        <v>126</v>
      </c>
      <c r="E168" s="34">
        <f t="shared" si="6"/>
        <v>11.599999999999966</v>
      </c>
      <c r="G168" s="42"/>
      <c r="H168" s="42"/>
    </row>
    <row r="169" spans="1:8" ht="15" x14ac:dyDescent="0.25">
      <c r="A169" s="40">
        <v>388.7</v>
      </c>
      <c r="B169" s="5" t="s">
        <v>10</v>
      </c>
      <c r="C169" s="26" t="s">
        <v>11</v>
      </c>
      <c r="D169" s="19" t="s">
        <v>203</v>
      </c>
      <c r="E169" s="34">
        <f t="shared" si="6"/>
        <v>5.3000000000000114</v>
      </c>
      <c r="G169" s="42"/>
      <c r="H169" s="42"/>
    </row>
    <row r="170" spans="1:8" ht="15" x14ac:dyDescent="0.25">
      <c r="A170" s="40">
        <v>394</v>
      </c>
      <c r="B170" s="5" t="s">
        <v>10</v>
      </c>
      <c r="C170" s="26" t="s">
        <v>15</v>
      </c>
      <c r="D170" s="19" t="s">
        <v>204</v>
      </c>
      <c r="E170" s="34">
        <f t="shared" si="6"/>
        <v>1</v>
      </c>
      <c r="G170" s="42"/>
      <c r="H170" s="42"/>
    </row>
    <row r="171" spans="1:8" ht="15" x14ac:dyDescent="0.25">
      <c r="A171" s="40">
        <v>395</v>
      </c>
      <c r="B171" s="29" t="s">
        <v>24</v>
      </c>
      <c r="C171" s="26" t="s">
        <v>15</v>
      </c>
      <c r="D171" s="19" t="s">
        <v>246</v>
      </c>
      <c r="E171" s="34">
        <f t="shared" si="6"/>
        <v>4.6000000000000227</v>
      </c>
      <c r="G171" s="42"/>
      <c r="H171" s="42"/>
    </row>
    <row r="172" spans="1:8" ht="15" x14ac:dyDescent="0.25">
      <c r="A172" s="40">
        <v>399.6</v>
      </c>
      <c r="B172" s="29" t="s">
        <v>24</v>
      </c>
      <c r="C172" s="26" t="s">
        <v>15</v>
      </c>
      <c r="D172" s="8" t="s">
        <v>127</v>
      </c>
      <c r="E172" s="34">
        <f t="shared" si="6"/>
        <v>1.5999999999999659</v>
      </c>
      <c r="G172" s="42"/>
      <c r="H172" s="42"/>
    </row>
    <row r="173" spans="1:8" ht="15" x14ac:dyDescent="0.25">
      <c r="A173" s="40">
        <v>401.2</v>
      </c>
      <c r="B173" s="5" t="s">
        <v>10</v>
      </c>
      <c r="C173" s="26" t="s">
        <v>15</v>
      </c>
      <c r="D173" s="8" t="s">
        <v>128</v>
      </c>
      <c r="E173" s="34">
        <f t="shared" si="6"/>
        <v>8.4000000000000341</v>
      </c>
      <c r="G173" s="42"/>
      <c r="H173" s="42"/>
    </row>
    <row r="174" spans="1:8" ht="15" x14ac:dyDescent="0.25">
      <c r="A174" s="40">
        <v>409.6</v>
      </c>
      <c r="B174" s="5" t="s">
        <v>10</v>
      </c>
      <c r="C174" s="26" t="s">
        <v>15</v>
      </c>
      <c r="D174" s="19" t="s">
        <v>248</v>
      </c>
      <c r="E174" s="34">
        <f t="shared" si="6"/>
        <v>0.89999999999997726</v>
      </c>
      <c r="G174" s="42"/>
      <c r="H174" s="42"/>
    </row>
    <row r="175" spans="1:8" ht="30" x14ac:dyDescent="0.25">
      <c r="A175" s="40">
        <v>410.5</v>
      </c>
      <c r="B175" s="5" t="s">
        <v>22</v>
      </c>
      <c r="C175" s="26" t="s">
        <v>11</v>
      </c>
      <c r="D175" s="47" t="s">
        <v>247</v>
      </c>
      <c r="E175" s="34">
        <f t="shared" si="6"/>
        <v>0.89999999999997726</v>
      </c>
      <c r="G175" s="42"/>
      <c r="H175" s="42"/>
    </row>
    <row r="176" spans="1:8" ht="15" x14ac:dyDescent="0.25">
      <c r="A176" s="40">
        <v>411.4</v>
      </c>
      <c r="B176" s="5" t="s">
        <v>22</v>
      </c>
      <c r="C176" s="26" t="s">
        <v>8</v>
      </c>
      <c r="D176" s="19" t="s">
        <v>249</v>
      </c>
      <c r="E176" s="34">
        <f t="shared" si="6"/>
        <v>1.8000000000000114</v>
      </c>
      <c r="G176" s="42"/>
      <c r="H176" s="42"/>
    </row>
    <row r="177" spans="1:9" ht="30.6" thickBot="1" x14ac:dyDescent="0.3">
      <c r="A177" s="40">
        <v>413.2</v>
      </c>
      <c r="B177" s="5" t="s">
        <v>10</v>
      </c>
      <c r="C177" s="26" t="s">
        <v>11</v>
      </c>
      <c r="D177" s="20" t="s">
        <v>250</v>
      </c>
      <c r="E177" s="34">
        <f t="shared" si="6"/>
        <v>0.30000000000001137</v>
      </c>
      <c r="G177" s="42"/>
      <c r="H177" s="42"/>
    </row>
    <row r="178" spans="1:9" ht="15.6" x14ac:dyDescent="0.3">
      <c r="A178" s="48">
        <v>413.5</v>
      </c>
      <c r="B178" s="31"/>
      <c r="C178" s="46"/>
      <c r="D178" s="45" t="s">
        <v>213</v>
      </c>
      <c r="E178" s="35"/>
      <c r="G178" s="42"/>
      <c r="H178" s="42"/>
    </row>
    <row r="179" spans="1:9" ht="16.2" thickBot="1" x14ac:dyDescent="0.3">
      <c r="A179" s="41"/>
      <c r="B179" s="31"/>
      <c r="C179" s="46"/>
      <c r="D179" s="12" t="s">
        <v>85</v>
      </c>
      <c r="E179" s="35"/>
      <c r="G179" s="42"/>
      <c r="H179" s="42"/>
    </row>
    <row r="180" spans="1:9" ht="15" x14ac:dyDescent="0.25">
      <c r="A180" s="40">
        <v>413.5</v>
      </c>
      <c r="B180" s="5" t="s">
        <v>16</v>
      </c>
      <c r="C180" s="26" t="s">
        <v>11</v>
      </c>
      <c r="D180" s="8" t="s">
        <v>211</v>
      </c>
      <c r="E180" s="34">
        <f t="shared" ref="E180:E189" si="7">A181-A180</f>
        <v>1</v>
      </c>
      <c r="G180" s="42"/>
      <c r="H180" s="42"/>
    </row>
    <row r="181" spans="1:9" ht="15" x14ac:dyDescent="0.25">
      <c r="A181" s="40">
        <v>414.5</v>
      </c>
      <c r="B181" s="5" t="s">
        <v>10</v>
      </c>
      <c r="C181" s="26" t="s">
        <v>11</v>
      </c>
      <c r="D181" s="8" t="s">
        <v>206</v>
      </c>
      <c r="E181" s="34">
        <f t="shared" si="7"/>
        <v>0.60000000000002274</v>
      </c>
      <c r="G181" s="42"/>
      <c r="H181" s="42"/>
    </row>
    <row r="182" spans="1:9" ht="15" x14ac:dyDescent="0.25">
      <c r="A182" s="40">
        <v>415.1</v>
      </c>
      <c r="B182" s="5" t="s">
        <v>10</v>
      </c>
      <c r="C182" s="26" t="s">
        <v>11</v>
      </c>
      <c r="D182" s="8" t="s">
        <v>207</v>
      </c>
      <c r="E182" s="34">
        <f t="shared" si="7"/>
        <v>2.2999999999999545</v>
      </c>
      <c r="G182" s="42"/>
      <c r="H182" s="42"/>
    </row>
    <row r="183" spans="1:9" ht="45.6" x14ac:dyDescent="0.25">
      <c r="A183" s="40">
        <v>417.4</v>
      </c>
      <c r="B183" s="5" t="s">
        <v>19</v>
      </c>
      <c r="C183" s="26" t="s">
        <v>8</v>
      </c>
      <c r="D183" s="20" t="s">
        <v>251</v>
      </c>
      <c r="E183" s="34">
        <f t="shared" si="7"/>
        <v>0.20000000000004547</v>
      </c>
      <c r="G183" s="42"/>
      <c r="H183" s="42"/>
    </row>
    <row r="184" spans="1:9" ht="15" x14ac:dyDescent="0.25">
      <c r="A184" s="40">
        <v>417.6</v>
      </c>
      <c r="B184" s="5" t="s">
        <v>10</v>
      </c>
      <c r="C184" s="26" t="s">
        <v>11</v>
      </c>
      <c r="D184" s="19" t="s">
        <v>208</v>
      </c>
      <c r="E184" s="34">
        <f t="shared" si="7"/>
        <v>0.39999999999997726</v>
      </c>
      <c r="G184" s="42"/>
      <c r="H184" s="42"/>
    </row>
    <row r="185" spans="1:9" ht="15" x14ac:dyDescent="0.25">
      <c r="A185" s="40">
        <v>418</v>
      </c>
      <c r="B185" s="5" t="s">
        <v>10</v>
      </c>
      <c r="C185" s="26" t="s">
        <v>15</v>
      </c>
      <c r="D185" s="8" t="s">
        <v>209</v>
      </c>
      <c r="E185" s="34">
        <f t="shared" si="7"/>
        <v>0.60000000000002274</v>
      </c>
      <c r="G185" s="42"/>
      <c r="H185" s="42"/>
    </row>
    <row r="186" spans="1:9" ht="15" x14ac:dyDescent="0.25">
      <c r="A186" s="40">
        <v>418.6</v>
      </c>
      <c r="B186" s="5" t="s">
        <v>22</v>
      </c>
      <c r="C186" s="26" t="s">
        <v>11</v>
      </c>
      <c r="D186" s="8" t="s">
        <v>205</v>
      </c>
      <c r="E186" s="34">
        <f t="shared" si="7"/>
        <v>3.1999999999999886</v>
      </c>
      <c r="G186" s="42"/>
      <c r="H186" s="42"/>
      <c r="I186" s="42"/>
    </row>
    <row r="187" spans="1:9" ht="15" x14ac:dyDescent="0.25">
      <c r="A187" s="40">
        <v>421.8</v>
      </c>
      <c r="B187" s="5" t="s">
        <v>10</v>
      </c>
      <c r="C187" s="26" t="s">
        <v>15</v>
      </c>
      <c r="D187" s="8" t="s">
        <v>210</v>
      </c>
      <c r="E187" s="34">
        <f t="shared" si="7"/>
        <v>1.5</v>
      </c>
      <c r="G187" s="42"/>
      <c r="H187" s="42"/>
    </row>
    <row r="188" spans="1:9" ht="15" x14ac:dyDescent="0.25">
      <c r="A188" s="40">
        <v>423.3</v>
      </c>
      <c r="B188" s="5" t="s">
        <v>22</v>
      </c>
      <c r="C188" s="26" t="s">
        <v>11</v>
      </c>
      <c r="D188" s="8" t="s">
        <v>212</v>
      </c>
      <c r="E188" s="34">
        <f t="shared" si="7"/>
        <v>3.3000000000000114</v>
      </c>
      <c r="G188" s="42"/>
      <c r="H188" s="42"/>
    </row>
    <row r="189" spans="1:9" ht="15.6" thickBot="1" x14ac:dyDescent="0.3">
      <c r="A189" s="40">
        <v>426.6</v>
      </c>
      <c r="B189" s="5" t="s">
        <v>10</v>
      </c>
      <c r="C189" s="26" t="s">
        <v>15</v>
      </c>
      <c r="D189" s="10" t="s">
        <v>129</v>
      </c>
      <c r="E189" s="34">
        <f t="shared" si="7"/>
        <v>10.799999999999955</v>
      </c>
      <c r="G189" s="42"/>
      <c r="H189" s="42"/>
    </row>
    <row r="190" spans="1:9" ht="15.6" x14ac:dyDescent="0.3">
      <c r="A190" s="40">
        <v>437.4</v>
      </c>
      <c r="B190" s="5"/>
      <c r="C190" s="6"/>
      <c r="D190" s="45" t="s">
        <v>214</v>
      </c>
      <c r="E190" s="34"/>
      <c r="G190" s="42"/>
      <c r="H190" s="42"/>
    </row>
    <row r="191" spans="1:9" ht="15.6" thickBot="1" x14ac:dyDescent="0.3">
      <c r="A191" s="40"/>
      <c r="B191" s="5"/>
      <c r="C191" s="6"/>
      <c r="D191" s="12" t="s">
        <v>85</v>
      </c>
      <c r="E191" s="34"/>
      <c r="G191" s="42"/>
      <c r="H191" s="42"/>
    </row>
    <row r="192" spans="1:9" ht="15" x14ac:dyDescent="0.25">
      <c r="A192" s="40">
        <v>437.4</v>
      </c>
      <c r="B192" s="29" t="s">
        <v>19</v>
      </c>
      <c r="C192" s="26" t="s">
        <v>8</v>
      </c>
      <c r="D192" s="9" t="s">
        <v>130</v>
      </c>
      <c r="E192" s="34">
        <f t="shared" ref="E192:E195" si="8">A193-A192</f>
        <v>6.5</v>
      </c>
      <c r="G192" s="42"/>
      <c r="H192" s="42"/>
    </row>
    <row r="193" spans="1:8" ht="15" x14ac:dyDescent="0.25">
      <c r="A193" s="40">
        <v>443.9</v>
      </c>
      <c r="B193" s="29"/>
      <c r="C193" s="26"/>
      <c r="D193" s="43" t="s">
        <v>254</v>
      </c>
      <c r="E193" s="34">
        <f t="shared" si="8"/>
        <v>6.5</v>
      </c>
      <c r="G193" s="42"/>
      <c r="H193" s="42"/>
    </row>
    <row r="194" spans="1:8" ht="15" x14ac:dyDescent="0.25">
      <c r="A194" s="40">
        <v>450.4</v>
      </c>
      <c r="B194" s="5" t="s">
        <v>22</v>
      </c>
      <c r="C194" s="26" t="s">
        <v>25</v>
      </c>
      <c r="D194" s="8" t="s">
        <v>131</v>
      </c>
      <c r="E194" s="34">
        <f t="shared" si="8"/>
        <v>1.5</v>
      </c>
      <c r="G194" s="42"/>
      <c r="H194" s="42"/>
    </row>
    <row r="195" spans="1:8" ht="15.6" thickBot="1" x14ac:dyDescent="0.3">
      <c r="A195" s="40">
        <v>451.9</v>
      </c>
      <c r="B195" s="5" t="s">
        <v>10</v>
      </c>
      <c r="C195" s="26" t="s">
        <v>8</v>
      </c>
      <c r="D195" s="10" t="s">
        <v>132</v>
      </c>
      <c r="E195" s="34">
        <f t="shared" si="8"/>
        <v>5.1999999999999886</v>
      </c>
      <c r="G195" s="42"/>
      <c r="H195" s="42"/>
    </row>
    <row r="196" spans="1:8" ht="15.6" x14ac:dyDescent="0.3">
      <c r="A196" s="40">
        <v>457.09999999999997</v>
      </c>
      <c r="B196" s="5"/>
      <c r="C196" s="6"/>
      <c r="D196" s="45" t="s">
        <v>215</v>
      </c>
      <c r="E196" s="34"/>
      <c r="G196" s="42"/>
      <c r="H196" s="42"/>
    </row>
    <row r="197" spans="1:8" ht="15.6" thickBot="1" x14ac:dyDescent="0.3">
      <c r="A197" s="40"/>
      <c r="B197" s="5"/>
      <c r="C197" s="6"/>
      <c r="D197" s="12" t="s">
        <v>85</v>
      </c>
      <c r="E197" s="34"/>
      <c r="G197" s="42"/>
      <c r="H197" s="42"/>
    </row>
    <row r="198" spans="1:8" ht="15" x14ac:dyDescent="0.25">
      <c r="A198" s="40">
        <v>457.09999999999997</v>
      </c>
      <c r="B198" s="5" t="s">
        <v>10</v>
      </c>
      <c r="C198" s="26" t="s">
        <v>11</v>
      </c>
      <c r="D198" s="9" t="s">
        <v>133</v>
      </c>
      <c r="E198" s="34">
        <f t="shared" ref="E198:E209" si="9">A199-A198</f>
        <v>7.6999999999999886</v>
      </c>
      <c r="G198" s="42"/>
      <c r="H198" s="42"/>
    </row>
    <row r="199" spans="1:8" ht="15" x14ac:dyDescent="0.25">
      <c r="A199" s="40">
        <v>464.79999999999995</v>
      </c>
      <c r="B199" s="5" t="s">
        <v>22</v>
      </c>
      <c r="C199" s="26" t="s">
        <v>11</v>
      </c>
      <c r="D199" s="8" t="s">
        <v>134</v>
      </c>
      <c r="E199" s="34">
        <f t="shared" si="9"/>
        <v>0.10000000000002274</v>
      </c>
      <c r="G199" s="42"/>
      <c r="H199" s="42"/>
    </row>
    <row r="200" spans="1:8" ht="15" x14ac:dyDescent="0.25">
      <c r="A200" s="40">
        <v>464.9</v>
      </c>
      <c r="B200" s="29" t="s">
        <v>140</v>
      </c>
      <c r="C200" s="26" t="s">
        <v>8</v>
      </c>
      <c r="D200" s="19" t="s">
        <v>218</v>
      </c>
      <c r="E200" s="34">
        <f t="shared" si="9"/>
        <v>1.2999999999999545</v>
      </c>
      <c r="G200" s="42"/>
      <c r="H200" s="42"/>
    </row>
    <row r="201" spans="1:8" ht="15" x14ac:dyDescent="0.25">
      <c r="A201" s="40">
        <v>466.19999999999993</v>
      </c>
      <c r="B201" s="5" t="s">
        <v>22</v>
      </c>
      <c r="C201" s="26" t="s">
        <v>11</v>
      </c>
      <c r="D201" s="19" t="s">
        <v>219</v>
      </c>
      <c r="E201" s="34">
        <f t="shared" si="9"/>
        <v>2.1000000000000796</v>
      </c>
      <c r="G201" s="42"/>
      <c r="H201" s="42"/>
    </row>
    <row r="202" spans="1:8" ht="15.6" x14ac:dyDescent="0.3">
      <c r="A202" s="40">
        <v>468.3</v>
      </c>
      <c r="B202" s="29" t="s">
        <v>16</v>
      </c>
      <c r="C202" s="30" t="s">
        <v>11</v>
      </c>
      <c r="D202" s="19" t="s">
        <v>220</v>
      </c>
      <c r="E202" s="34">
        <f t="shared" si="9"/>
        <v>3.8999999999999773</v>
      </c>
      <c r="G202" s="42"/>
      <c r="H202" s="42"/>
    </row>
    <row r="203" spans="1:8" ht="15" x14ac:dyDescent="0.25">
      <c r="A203" s="40">
        <v>472.2</v>
      </c>
      <c r="B203" s="29"/>
      <c r="C203" s="30"/>
      <c r="D203" s="19" t="s">
        <v>259</v>
      </c>
      <c r="E203" s="34">
        <f t="shared" si="9"/>
        <v>0.29999999999995453</v>
      </c>
      <c r="G203" s="42"/>
      <c r="H203" s="42"/>
    </row>
    <row r="204" spans="1:8" ht="15" x14ac:dyDescent="0.25">
      <c r="A204" s="40">
        <v>472.49999999999994</v>
      </c>
      <c r="B204" s="5" t="s">
        <v>22</v>
      </c>
      <c r="C204" s="26" t="s">
        <v>8</v>
      </c>
      <c r="D204" s="8" t="s">
        <v>135</v>
      </c>
      <c r="E204" s="34">
        <f t="shared" si="9"/>
        <v>0.70000000000004547</v>
      </c>
      <c r="G204" s="42"/>
      <c r="H204" s="42"/>
    </row>
    <row r="205" spans="1:8" ht="15" x14ac:dyDescent="0.25">
      <c r="A205" s="40">
        <v>473.2</v>
      </c>
      <c r="B205" s="29" t="s">
        <v>16</v>
      </c>
      <c r="C205" s="30" t="s">
        <v>8</v>
      </c>
      <c r="D205" s="19" t="s">
        <v>221</v>
      </c>
      <c r="E205" s="34">
        <f t="shared" si="9"/>
        <v>4.2999999999999545</v>
      </c>
      <c r="G205" s="42"/>
      <c r="H205" s="42"/>
    </row>
    <row r="206" spans="1:8" ht="15" x14ac:dyDescent="0.25">
      <c r="A206" s="40">
        <v>477.49999999999994</v>
      </c>
      <c r="B206" s="5" t="s">
        <v>10</v>
      </c>
      <c r="C206" s="26" t="s">
        <v>15</v>
      </c>
      <c r="D206" s="19" t="s">
        <v>222</v>
      </c>
      <c r="E206" s="34">
        <f t="shared" si="9"/>
        <v>6.5000000000000568</v>
      </c>
      <c r="G206" s="42"/>
      <c r="H206" s="42"/>
    </row>
    <row r="207" spans="1:8" ht="15" x14ac:dyDescent="0.25">
      <c r="A207" s="40">
        <v>484</v>
      </c>
      <c r="B207" s="5"/>
      <c r="C207" s="26"/>
      <c r="D207" s="44" t="s">
        <v>255</v>
      </c>
      <c r="E207" s="34">
        <f t="shared" si="9"/>
        <v>6.6999999999999886</v>
      </c>
      <c r="G207" s="42"/>
      <c r="H207" s="42"/>
    </row>
    <row r="208" spans="1:8" ht="15" x14ac:dyDescent="0.25">
      <c r="A208" s="40">
        <v>490.7</v>
      </c>
      <c r="B208" s="5"/>
      <c r="C208" s="26"/>
      <c r="D208" s="44" t="s">
        <v>256</v>
      </c>
      <c r="E208" s="34">
        <f t="shared" si="9"/>
        <v>3.0999999999999659</v>
      </c>
      <c r="G208" s="42"/>
      <c r="H208" s="42"/>
    </row>
    <row r="209" spans="1:8" ht="15.6" thickBot="1" x14ac:dyDescent="0.3">
      <c r="A209" s="40">
        <v>493.79999999999995</v>
      </c>
      <c r="B209" s="5" t="s">
        <v>22</v>
      </c>
      <c r="C209" s="26" t="s">
        <v>11</v>
      </c>
      <c r="D209" s="44" t="s">
        <v>136</v>
      </c>
      <c r="E209" s="34">
        <f t="shared" si="9"/>
        <v>9.6000000000000227</v>
      </c>
      <c r="G209" s="42"/>
      <c r="H209" s="42"/>
    </row>
    <row r="210" spans="1:8" ht="15.6" x14ac:dyDescent="0.3">
      <c r="A210" s="40">
        <v>503.4</v>
      </c>
      <c r="B210" s="5"/>
      <c r="C210" s="6"/>
      <c r="D210" s="45" t="s">
        <v>216</v>
      </c>
      <c r="E210" s="34"/>
      <c r="G210" s="42"/>
      <c r="H210" s="42"/>
    </row>
    <row r="211" spans="1:8" ht="15.6" thickBot="1" x14ac:dyDescent="0.3">
      <c r="A211" s="40"/>
      <c r="B211" s="5"/>
      <c r="C211" s="6"/>
      <c r="D211" s="12" t="s">
        <v>85</v>
      </c>
      <c r="E211" s="34"/>
      <c r="G211" s="42"/>
      <c r="H211" s="42"/>
    </row>
    <row r="212" spans="1:8" ht="15" x14ac:dyDescent="0.25">
      <c r="A212" s="40">
        <v>503.4</v>
      </c>
      <c r="B212" s="5" t="s">
        <v>22</v>
      </c>
      <c r="C212" s="26" t="s">
        <v>8</v>
      </c>
      <c r="D212" s="9" t="s">
        <v>137</v>
      </c>
      <c r="E212" s="34">
        <f t="shared" ref="E212:E256" si="10">A213-A212</f>
        <v>2.5</v>
      </c>
      <c r="G212" s="42"/>
      <c r="H212" s="42"/>
    </row>
    <row r="213" spans="1:8" ht="30" x14ac:dyDescent="0.25">
      <c r="A213" s="40">
        <v>505.9</v>
      </c>
      <c r="B213" s="5" t="s">
        <v>22</v>
      </c>
      <c r="C213" s="26" t="s">
        <v>25</v>
      </c>
      <c r="D213" s="20" t="s">
        <v>260</v>
      </c>
      <c r="E213" s="34">
        <f t="shared" si="10"/>
        <v>4</v>
      </c>
      <c r="G213" s="42"/>
      <c r="H213" s="42"/>
    </row>
    <row r="214" spans="1:8" ht="15.6" x14ac:dyDescent="0.3">
      <c r="A214" s="40">
        <v>509.9</v>
      </c>
      <c r="B214" s="5" t="s">
        <v>10</v>
      </c>
      <c r="C214" s="26" t="s">
        <v>8</v>
      </c>
      <c r="D214" s="19" t="s">
        <v>223</v>
      </c>
      <c r="E214" s="34">
        <f t="shared" si="10"/>
        <v>3</v>
      </c>
      <c r="G214" s="42"/>
      <c r="H214" s="42"/>
    </row>
    <row r="215" spans="1:8" ht="15" x14ac:dyDescent="0.25">
      <c r="A215" s="40">
        <v>512.9</v>
      </c>
      <c r="B215" s="5" t="s">
        <v>19</v>
      </c>
      <c r="C215" s="26" t="s">
        <v>8</v>
      </c>
      <c r="D215" s="8" t="s">
        <v>138</v>
      </c>
      <c r="E215" s="34">
        <f t="shared" si="10"/>
        <v>0.5</v>
      </c>
      <c r="G215" s="42"/>
      <c r="H215" s="42"/>
    </row>
    <row r="216" spans="1:8" ht="15" x14ac:dyDescent="0.25">
      <c r="A216" s="40">
        <v>513.4</v>
      </c>
      <c r="B216" s="5" t="s">
        <v>10</v>
      </c>
      <c r="C216" s="26" t="s">
        <v>11</v>
      </c>
      <c r="D216" s="8" t="s">
        <v>139</v>
      </c>
      <c r="E216" s="34">
        <f t="shared" si="10"/>
        <v>0.10000000000002274</v>
      </c>
      <c r="G216" s="42"/>
      <c r="H216" s="42"/>
    </row>
    <row r="217" spans="1:8" ht="15" x14ac:dyDescent="0.25">
      <c r="A217" s="40">
        <v>513.5</v>
      </c>
      <c r="B217" s="5" t="s">
        <v>140</v>
      </c>
      <c r="C217" s="30" t="s">
        <v>11</v>
      </c>
      <c r="D217" s="8" t="s">
        <v>141</v>
      </c>
      <c r="E217" s="34">
        <f t="shared" si="10"/>
        <v>3.7999999999999545</v>
      </c>
      <c r="G217" s="42"/>
      <c r="H217" s="42"/>
    </row>
    <row r="218" spans="1:8" ht="15" x14ac:dyDescent="0.25">
      <c r="A218" s="40">
        <v>517.29999999999995</v>
      </c>
      <c r="B218" s="5" t="s">
        <v>10</v>
      </c>
      <c r="C218" s="26" t="s">
        <v>15</v>
      </c>
      <c r="D218" s="19" t="s">
        <v>224</v>
      </c>
      <c r="E218" s="34">
        <f t="shared" si="10"/>
        <v>0.89999999999997726</v>
      </c>
      <c r="G218" s="42"/>
      <c r="H218" s="42"/>
    </row>
    <row r="219" spans="1:8" ht="15" x14ac:dyDescent="0.25">
      <c r="A219" s="40">
        <v>518.19999999999993</v>
      </c>
      <c r="B219" s="5" t="s">
        <v>22</v>
      </c>
      <c r="C219" s="26" t="s">
        <v>11</v>
      </c>
      <c r="D219" s="8" t="s">
        <v>142</v>
      </c>
      <c r="E219" s="34">
        <f t="shared" si="10"/>
        <v>4.1000000000000227</v>
      </c>
      <c r="G219" s="42"/>
      <c r="H219" s="42"/>
    </row>
    <row r="220" spans="1:8" ht="15" x14ac:dyDescent="0.25">
      <c r="A220" s="40">
        <v>522.29999999999995</v>
      </c>
      <c r="B220" s="5" t="s">
        <v>22</v>
      </c>
      <c r="C220" s="26" t="s">
        <v>8</v>
      </c>
      <c r="D220" s="8" t="s">
        <v>143</v>
      </c>
      <c r="E220" s="34">
        <f t="shared" si="10"/>
        <v>0.70000000000004547</v>
      </c>
      <c r="G220" s="42"/>
      <c r="H220" s="42"/>
    </row>
    <row r="221" spans="1:8" ht="15" x14ac:dyDescent="0.25">
      <c r="A221" s="40">
        <v>523</v>
      </c>
      <c r="B221" s="5" t="s">
        <v>10</v>
      </c>
      <c r="C221" s="26" t="s">
        <v>11</v>
      </c>
      <c r="D221" s="8" t="s">
        <v>144</v>
      </c>
      <c r="E221" s="34">
        <f t="shared" si="10"/>
        <v>3.7999999999999545</v>
      </c>
      <c r="G221" s="42"/>
      <c r="H221" s="42"/>
    </row>
    <row r="222" spans="1:8" ht="30" x14ac:dyDescent="0.25">
      <c r="A222" s="40">
        <v>526.79999999999995</v>
      </c>
      <c r="B222" s="5" t="s">
        <v>10</v>
      </c>
      <c r="C222" s="26" t="s">
        <v>11</v>
      </c>
      <c r="D222" s="20" t="s">
        <v>261</v>
      </c>
      <c r="E222" s="34">
        <f t="shared" si="10"/>
        <v>4.5</v>
      </c>
      <c r="G222" s="42"/>
      <c r="H222" s="42"/>
    </row>
    <row r="223" spans="1:8" ht="15" x14ac:dyDescent="0.25">
      <c r="A223" s="40">
        <v>531.29999999999995</v>
      </c>
      <c r="B223" s="5" t="s">
        <v>22</v>
      </c>
      <c r="C223" s="26" t="s">
        <v>8</v>
      </c>
      <c r="D223" s="19" t="s">
        <v>225</v>
      </c>
      <c r="E223" s="34">
        <f t="shared" si="10"/>
        <v>0.70000000000004547</v>
      </c>
      <c r="G223" s="42"/>
      <c r="H223" s="42"/>
    </row>
    <row r="224" spans="1:8" ht="15" x14ac:dyDescent="0.25">
      <c r="A224" s="40">
        <v>532</v>
      </c>
      <c r="B224" s="5" t="s">
        <v>10</v>
      </c>
      <c r="C224" s="26" t="s">
        <v>11</v>
      </c>
      <c r="D224" s="8" t="s">
        <v>145</v>
      </c>
      <c r="E224" s="34">
        <f t="shared" si="10"/>
        <v>0.59999999999990905</v>
      </c>
      <c r="G224" s="42"/>
      <c r="H224" s="42"/>
    </row>
    <row r="225" spans="1:8" ht="15" x14ac:dyDescent="0.25">
      <c r="A225" s="40">
        <v>532.59999999999991</v>
      </c>
      <c r="B225" s="5" t="s">
        <v>10</v>
      </c>
      <c r="C225" s="26" t="s">
        <v>11</v>
      </c>
      <c r="D225" s="8" t="s">
        <v>146</v>
      </c>
      <c r="E225" s="34">
        <f t="shared" si="10"/>
        <v>0.20000000000004547</v>
      </c>
      <c r="G225" s="42"/>
      <c r="H225" s="42"/>
    </row>
    <row r="226" spans="1:8" ht="15" x14ac:dyDescent="0.25">
      <c r="A226" s="40">
        <v>532.79999999999995</v>
      </c>
      <c r="B226" s="5" t="s">
        <v>19</v>
      </c>
      <c r="C226" s="26" t="s">
        <v>8</v>
      </c>
      <c r="D226" s="8" t="s">
        <v>147</v>
      </c>
      <c r="E226" s="34">
        <f t="shared" si="10"/>
        <v>5.8999999999999773</v>
      </c>
      <c r="G226" s="42"/>
      <c r="H226" s="42"/>
    </row>
    <row r="227" spans="1:8" ht="15" x14ac:dyDescent="0.25">
      <c r="A227" s="40">
        <v>538.69999999999993</v>
      </c>
      <c r="B227" s="5" t="s">
        <v>10</v>
      </c>
      <c r="C227" s="26" t="s">
        <v>8</v>
      </c>
      <c r="D227" s="8" t="s">
        <v>148</v>
      </c>
      <c r="E227" s="34">
        <f t="shared" si="10"/>
        <v>0.5</v>
      </c>
      <c r="G227" s="42"/>
      <c r="H227" s="42"/>
    </row>
    <row r="228" spans="1:8" ht="15" x14ac:dyDescent="0.25">
      <c r="A228" s="40">
        <v>539.19999999999993</v>
      </c>
      <c r="B228" s="5" t="s">
        <v>19</v>
      </c>
      <c r="C228" s="26" t="s">
        <v>8</v>
      </c>
      <c r="D228" s="8" t="s">
        <v>149</v>
      </c>
      <c r="E228" s="34">
        <f t="shared" si="10"/>
        <v>0.5</v>
      </c>
      <c r="G228" s="42"/>
      <c r="H228" s="42"/>
    </row>
    <row r="229" spans="1:8" ht="15" x14ac:dyDescent="0.25">
      <c r="A229" s="40">
        <v>539.69999999999993</v>
      </c>
      <c r="B229" s="5" t="s">
        <v>10</v>
      </c>
      <c r="C229" s="30" t="s">
        <v>11</v>
      </c>
      <c r="D229" s="8" t="s">
        <v>150</v>
      </c>
      <c r="E229" s="34">
        <f t="shared" si="10"/>
        <v>0.10000000000002274</v>
      </c>
      <c r="G229" s="42"/>
      <c r="H229" s="42"/>
    </row>
    <row r="230" spans="1:8" ht="15" x14ac:dyDescent="0.25">
      <c r="A230" s="40">
        <v>539.79999999999995</v>
      </c>
      <c r="B230" s="5" t="s">
        <v>22</v>
      </c>
      <c r="C230" s="26" t="s">
        <v>25</v>
      </c>
      <c r="D230" s="8" t="s">
        <v>76</v>
      </c>
      <c r="E230" s="34">
        <f t="shared" si="10"/>
        <v>3.8999999999999773</v>
      </c>
      <c r="G230" s="42"/>
      <c r="H230" s="42"/>
    </row>
    <row r="231" spans="1:8" ht="15" x14ac:dyDescent="0.25">
      <c r="A231" s="40">
        <v>543.69999999999993</v>
      </c>
      <c r="B231" s="5" t="s">
        <v>24</v>
      </c>
      <c r="C231" s="26" t="s">
        <v>25</v>
      </c>
      <c r="D231" s="8" t="s">
        <v>151</v>
      </c>
      <c r="E231" s="34">
        <f t="shared" si="10"/>
        <v>0.30000000000006821</v>
      </c>
      <c r="G231" s="42"/>
      <c r="H231" s="42"/>
    </row>
    <row r="232" spans="1:8" ht="15.6" x14ac:dyDescent="0.3">
      <c r="A232" s="40">
        <v>544</v>
      </c>
      <c r="B232" s="5" t="s">
        <v>16</v>
      </c>
      <c r="C232" s="26" t="s">
        <v>25</v>
      </c>
      <c r="D232" s="8" t="s">
        <v>152</v>
      </c>
      <c r="E232" s="34">
        <f t="shared" si="10"/>
        <v>0.59999999999990905</v>
      </c>
      <c r="G232" s="42"/>
      <c r="H232" s="42"/>
    </row>
    <row r="233" spans="1:8" ht="15.6" x14ac:dyDescent="0.3">
      <c r="A233" s="40">
        <v>544.59999999999991</v>
      </c>
      <c r="B233" s="5" t="s">
        <v>22</v>
      </c>
      <c r="C233" s="26" t="s">
        <v>15</v>
      </c>
      <c r="D233" s="19" t="s">
        <v>226</v>
      </c>
      <c r="E233" s="34">
        <f t="shared" si="10"/>
        <v>0</v>
      </c>
      <c r="G233" s="42"/>
      <c r="H233" s="42"/>
    </row>
    <row r="234" spans="1:8" ht="15" x14ac:dyDescent="0.25">
      <c r="A234" s="40">
        <v>544.59999999999991</v>
      </c>
      <c r="B234" s="5" t="s">
        <v>22</v>
      </c>
      <c r="C234" s="26" t="s">
        <v>11</v>
      </c>
      <c r="D234" s="13" t="s">
        <v>76</v>
      </c>
      <c r="E234" s="34">
        <f t="shared" si="10"/>
        <v>0.20000000000004547</v>
      </c>
      <c r="G234" s="42"/>
      <c r="H234" s="42"/>
    </row>
    <row r="235" spans="1:8" ht="15" x14ac:dyDescent="0.25">
      <c r="A235" s="40">
        <v>544.79999999999995</v>
      </c>
      <c r="B235" s="5" t="s">
        <v>10</v>
      </c>
      <c r="C235" s="26" t="s">
        <v>15</v>
      </c>
      <c r="D235" s="8" t="s">
        <v>153</v>
      </c>
      <c r="E235" s="34">
        <f>A237-A235</f>
        <v>0.70000000000004547</v>
      </c>
      <c r="G235" s="42"/>
      <c r="H235" s="42"/>
    </row>
    <row r="236" spans="1:8" ht="15" x14ac:dyDescent="0.25">
      <c r="A236" s="40">
        <v>544.4</v>
      </c>
      <c r="B236" s="5"/>
      <c r="C236" s="26"/>
      <c r="D236" s="19" t="s">
        <v>256</v>
      </c>
      <c r="E236" s="34"/>
      <c r="G236" s="42"/>
      <c r="H236" s="42"/>
    </row>
    <row r="237" spans="1:8" ht="15" x14ac:dyDescent="0.25">
      <c r="A237" s="40">
        <v>545.5</v>
      </c>
      <c r="B237" s="5" t="s">
        <v>10</v>
      </c>
      <c r="C237" s="26" t="s">
        <v>25</v>
      </c>
      <c r="D237" s="8" t="s">
        <v>154</v>
      </c>
      <c r="E237" s="34">
        <f t="shared" si="10"/>
        <v>0.5</v>
      </c>
      <c r="G237" s="42"/>
      <c r="H237" s="42"/>
    </row>
    <row r="238" spans="1:8" ht="15" x14ac:dyDescent="0.25">
      <c r="A238" s="40">
        <v>546</v>
      </c>
      <c r="B238" s="5" t="s">
        <v>24</v>
      </c>
      <c r="C238" s="26" t="s">
        <v>25</v>
      </c>
      <c r="D238" s="8" t="s">
        <v>155</v>
      </c>
      <c r="E238" s="34">
        <f t="shared" si="10"/>
        <v>9.9999999999909051E-2</v>
      </c>
      <c r="G238" s="42"/>
      <c r="H238" s="42"/>
    </row>
    <row r="239" spans="1:8" ht="15" x14ac:dyDescent="0.25">
      <c r="A239" s="40">
        <v>546.09999999999991</v>
      </c>
      <c r="B239" s="5" t="s">
        <v>22</v>
      </c>
      <c r="C239" s="26" t="s">
        <v>8</v>
      </c>
      <c r="D239" s="8" t="s">
        <v>156</v>
      </c>
      <c r="E239" s="34">
        <f t="shared" si="10"/>
        <v>2.8000000000000682</v>
      </c>
      <c r="G239" s="42"/>
      <c r="H239" s="42"/>
    </row>
    <row r="240" spans="1:8" ht="30" x14ac:dyDescent="0.25">
      <c r="A240" s="40">
        <v>548.9</v>
      </c>
      <c r="B240" s="5" t="s">
        <v>16</v>
      </c>
      <c r="C240" s="26" t="s">
        <v>8</v>
      </c>
      <c r="D240" s="20" t="s">
        <v>263</v>
      </c>
      <c r="E240" s="34">
        <f t="shared" si="10"/>
        <v>1.1000000000000227</v>
      </c>
      <c r="G240" s="42"/>
      <c r="H240" s="42"/>
    </row>
    <row r="241" spans="1:8" ht="15" x14ac:dyDescent="0.25">
      <c r="A241" s="40">
        <v>550</v>
      </c>
      <c r="B241" s="5" t="s">
        <v>22</v>
      </c>
      <c r="C241" s="26" t="s">
        <v>15</v>
      </c>
      <c r="D241" s="8" t="s">
        <v>157</v>
      </c>
      <c r="E241" s="34">
        <f t="shared" si="10"/>
        <v>9.9999999999909051E-2</v>
      </c>
      <c r="G241" s="42"/>
      <c r="H241" s="42"/>
    </row>
    <row r="242" spans="1:8" ht="15" x14ac:dyDescent="0.25">
      <c r="A242" s="40">
        <v>550.09999999999991</v>
      </c>
      <c r="B242" s="5" t="s">
        <v>22</v>
      </c>
      <c r="C242" s="26" t="s">
        <v>11</v>
      </c>
      <c r="D242" s="8" t="s">
        <v>158</v>
      </c>
      <c r="E242" s="34">
        <f t="shared" si="10"/>
        <v>1.7000000000000455</v>
      </c>
      <c r="G242" s="42"/>
      <c r="H242" s="42"/>
    </row>
    <row r="243" spans="1:8" ht="15" x14ac:dyDescent="0.25">
      <c r="A243" s="40">
        <v>551.79999999999995</v>
      </c>
      <c r="B243" s="5" t="s">
        <v>24</v>
      </c>
      <c r="C243" s="26" t="s">
        <v>11</v>
      </c>
      <c r="D243" s="8" t="s">
        <v>159</v>
      </c>
      <c r="E243" s="34">
        <f t="shared" si="10"/>
        <v>2.2000000000000455</v>
      </c>
      <c r="G243" s="42"/>
      <c r="H243" s="42"/>
    </row>
    <row r="244" spans="1:8" ht="15" x14ac:dyDescent="0.25">
      <c r="A244" s="40">
        <v>554</v>
      </c>
      <c r="B244" s="5" t="s">
        <v>16</v>
      </c>
      <c r="C244" s="26" t="s">
        <v>8</v>
      </c>
      <c r="D244" s="8" t="s">
        <v>160</v>
      </c>
      <c r="E244" s="34">
        <f t="shared" si="10"/>
        <v>0.79999999999995453</v>
      </c>
      <c r="G244" s="42"/>
      <c r="H244" s="42"/>
    </row>
    <row r="245" spans="1:8" ht="15" x14ac:dyDescent="0.25">
      <c r="A245" s="40">
        <v>554.79999999999995</v>
      </c>
      <c r="B245" s="5" t="s">
        <v>10</v>
      </c>
      <c r="C245" s="26" t="s">
        <v>11</v>
      </c>
      <c r="D245" s="8" t="s">
        <v>161</v>
      </c>
      <c r="E245" s="34">
        <f t="shared" si="10"/>
        <v>5.7999999999999545</v>
      </c>
      <c r="G245" s="42"/>
      <c r="H245" s="42"/>
    </row>
    <row r="246" spans="1:8" ht="15" x14ac:dyDescent="0.25">
      <c r="A246" s="40">
        <v>560.59999999999991</v>
      </c>
      <c r="B246" s="5" t="s">
        <v>10</v>
      </c>
      <c r="C246" s="26" t="s">
        <v>15</v>
      </c>
      <c r="D246" s="8" t="s">
        <v>162</v>
      </c>
      <c r="E246" s="34">
        <f t="shared" si="10"/>
        <v>1.6000000000000227</v>
      </c>
      <c r="G246" s="42"/>
      <c r="H246" s="42"/>
    </row>
    <row r="247" spans="1:8" ht="15" x14ac:dyDescent="0.25">
      <c r="A247" s="40">
        <v>562.19999999999993</v>
      </c>
      <c r="B247" s="5" t="s">
        <v>22</v>
      </c>
      <c r="C247" s="26" t="s">
        <v>11</v>
      </c>
      <c r="D247" s="8" t="s">
        <v>163</v>
      </c>
      <c r="E247" s="34">
        <f t="shared" si="10"/>
        <v>0.80000000000006821</v>
      </c>
      <c r="G247" s="42"/>
      <c r="H247" s="42"/>
    </row>
    <row r="248" spans="1:8" ht="15" x14ac:dyDescent="0.25">
      <c r="A248" s="40">
        <v>563</v>
      </c>
      <c r="B248" s="5" t="s">
        <v>10</v>
      </c>
      <c r="C248" s="26" t="s">
        <v>15</v>
      </c>
      <c r="D248" s="8" t="s">
        <v>164</v>
      </c>
      <c r="E248" s="34">
        <f t="shared" si="10"/>
        <v>3.8999999999999773</v>
      </c>
      <c r="G248" s="42"/>
      <c r="H248" s="42"/>
    </row>
    <row r="249" spans="1:8" ht="15" x14ac:dyDescent="0.25">
      <c r="A249" s="40">
        <v>566.9</v>
      </c>
      <c r="B249" s="5" t="s">
        <v>22</v>
      </c>
      <c r="C249" s="26" t="s">
        <v>11</v>
      </c>
      <c r="D249" s="8" t="s">
        <v>95</v>
      </c>
      <c r="E249" s="34">
        <f t="shared" si="10"/>
        <v>1.7999999999999545</v>
      </c>
      <c r="G249" s="42"/>
      <c r="H249" s="42"/>
    </row>
    <row r="250" spans="1:8" ht="15" x14ac:dyDescent="0.25">
      <c r="A250" s="40">
        <v>568.69999999999993</v>
      </c>
      <c r="B250" s="5" t="s">
        <v>22</v>
      </c>
      <c r="C250" s="26" t="s">
        <v>8</v>
      </c>
      <c r="D250" s="8" t="s">
        <v>165</v>
      </c>
      <c r="E250" s="34">
        <f t="shared" si="10"/>
        <v>0.80000000000006821</v>
      </c>
      <c r="G250" s="42"/>
      <c r="H250" s="42"/>
    </row>
    <row r="251" spans="1:8" ht="15" x14ac:dyDescent="0.25">
      <c r="A251" s="40">
        <v>569.5</v>
      </c>
      <c r="B251" s="5" t="s">
        <v>10</v>
      </c>
      <c r="C251" s="26" t="s">
        <v>11</v>
      </c>
      <c r="D251" s="8" t="s">
        <v>166</v>
      </c>
      <c r="E251" s="34">
        <f t="shared" si="10"/>
        <v>1.6999999999999318</v>
      </c>
      <c r="G251" s="42"/>
      <c r="H251" s="42"/>
    </row>
    <row r="252" spans="1:8" ht="15" x14ac:dyDescent="0.25">
      <c r="A252" s="40">
        <v>571.19999999999993</v>
      </c>
      <c r="B252" s="5" t="s">
        <v>10</v>
      </c>
      <c r="C252" s="26" t="s">
        <v>15</v>
      </c>
      <c r="D252" s="8" t="s">
        <v>167</v>
      </c>
      <c r="E252" s="34">
        <f t="shared" si="10"/>
        <v>2.8000000000000682</v>
      </c>
      <c r="G252" s="42"/>
      <c r="H252" s="42"/>
    </row>
    <row r="253" spans="1:8" ht="15" x14ac:dyDescent="0.25">
      <c r="A253" s="40">
        <v>574</v>
      </c>
      <c r="B253" s="5" t="s">
        <v>10</v>
      </c>
      <c r="C253" s="26" t="s">
        <v>11</v>
      </c>
      <c r="D253" s="8" t="s">
        <v>168</v>
      </c>
      <c r="E253" s="34">
        <f t="shared" si="10"/>
        <v>9.9999999999909051E-2</v>
      </c>
      <c r="G253" s="42"/>
      <c r="H253" s="42"/>
    </row>
    <row r="254" spans="1:8" ht="15" x14ac:dyDescent="0.25">
      <c r="A254" s="40">
        <v>574.09999999999991</v>
      </c>
      <c r="B254" s="5" t="s">
        <v>22</v>
      </c>
      <c r="C254" s="26" t="s">
        <v>8</v>
      </c>
      <c r="D254" s="8" t="s">
        <v>169</v>
      </c>
      <c r="E254" s="34">
        <f t="shared" si="10"/>
        <v>0.80000000000006821</v>
      </c>
      <c r="G254" s="42"/>
      <c r="H254" s="42"/>
    </row>
    <row r="255" spans="1:8" ht="15" x14ac:dyDescent="0.25">
      <c r="A255" s="40">
        <v>574.9</v>
      </c>
      <c r="B255" s="5" t="s">
        <v>10</v>
      </c>
      <c r="C255" s="26" t="s">
        <v>11</v>
      </c>
      <c r="D255" s="8" t="s">
        <v>170</v>
      </c>
      <c r="E255" s="34">
        <f t="shared" si="10"/>
        <v>0.79999999999995453</v>
      </c>
      <c r="G255" s="42"/>
      <c r="H255" s="42"/>
    </row>
    <row r="256" spans="1:8" ht="15.6" thickBot="1" x14ac:dyDescent="0.3">
      <c r="A256" s="40">
        <v>575.69999999999993</v>
      </c>
      <c r="B256" s="5" t="s">
        <v>22</v>
      </c>
      <c r="C256" s="26" t="s">
        <v>8</v>
      </c>
      <c r="D256" s="10" t="s">
        <v>171</v>
      </c>
      <c r="E256" s="34">
        <f t="shared" si="10"/>
        <v>4.2000000000000455</v>
      </c>
      <c r="G256" s="42"/>
      <c r="H256" s="42"/>
    </row>
    <row r="257" spans="1:8" ht="15.6" x14ac:dyDescent="0.3">
      <c r="A257" s="40">
        <v>579.9</v>
      </c>
      <c r="B257" s="5"/>
      <c r="C257" s="6"/>
      <c r="D257" s="45" t="s">
        <v>217</v>
      </c>
      <c r="E257" s="34"/>
      <c r="G257" s="42"/>
      <c r="H257" s="42"/>
    </row>
    <row r="258" spans="1:8" ht="15.6" thickBot="1" x14ac:dyDescent="0.3">
      <c r="A258" s="40"/>
      <c r="B258" s="5"/>
      <c r="C258" s="6"/>
      <c r="D258" s="12" t="s">
        <v>85</v>
      </c>
      <c r="E258" s="34"/>
      <c r="G258" s="42"/>
      <c r="H258" s="42"/>
    </row>
    <row r="259" spans="1:8" ht="15" x14ac:dyDescent="0.25">
      <c r="A259" s="40">
        <v>579.9</v>
      </c>
      <c r="B259" s="5" t="s">
        <v>19</v>
      </c>
      <c r="C259" s="26" t="s">
        <v>25</v>
      </c>
      <c r="D259" s="9" t="s">
        <v>172</v>
      </c>
      <c r="E259" s="34">
        <f t="shared" ref="E259:E274" si="11">A260-A259</f>
        <v>3.1999999999999318</v>
      </c>
      <c r="G259" s="42"/>
      <c r="H259" s="42"/>
    </row>
    <row r="260" spans="1:8" ht="15" x14ac:dyDescent="0.25">
      <c r="A260" s="40">
        <v>583.09999999999991</v>
      </c>
      <c r="B260" s="5" t="s">
        <v>24</v>
      </c>
      <c r="C260" s="26" t="s">
        <v>8</v>
      </c>
      <c r="D260" s="8" t="s">
        <v>173</v>
      </c>
      <c r="E260" s="34">
        <f t="shared" si="11"/>
        <v>3</v>
      </c>
      <c r="G260" s="42"/>
      <c r="H260" s="42"/>
    </row>
    <row r="261" spans="1:8" ht="30.6" x14ac:dyDescent="0.3">
      <c r="A261" s="40">
        <v>586.09999999999991</v>
      </c>
      <c r="B261" s="5" t="s">
        <v>19</v>
      </c>
      <c r="C261" s="26" t="s">
        <v>8</v>
      </c>
      <c r="D261" s="20" t="s">
        <v>252</v>
      </c>
      <c r="E261" s="34">
        <f t="shared" si="11"/>
        <v>0.60000000000002274</v>
      </c>
      <c r="G261" s="42"/>
      <c r="H261" s="42"/>
    </row>
    <row r="262" spans="1:8" ht="15" x14ac:dyDescent="0.25">
      <c r="A262" s="40">
        <v>586.69999999999993</v>
      </c>
      <c r="B262" s="5" t="s">
        <v>22</v>
      </c>
      <c r="C262" s="26" t="s">
        <v>25</v>
      </c>
      <c r="D262" s="8" t="s">
        <v>174</v>
      </c>
      <c r="E262" s="34">
        <f t="shared" si="11"/>
        <v>0.70000000000004547</v>
      </c>
      <c r="G262" s="42"/>
      <c r="H262" s="42"/>
    </row>
    <row r="263" spans="1:8" ht="15" x14ac:dyDescent="0.25">
      <c r="A263" s="40">
        <v>587.4</v>
      </c>
      <c r="B263" s="5" t="s">
        <v>16</v>
      </c>
      <c r="C263" s="26" t="s">
        <v>8</v>
      </c>
      <c r="D263" s="8" t="s">
        <v>175</v>
      </c>
      <c r="E263" s="34">
        <f t="shared" si="11"/>
        <v>1.2999999999999545</v>
      </c>
      <c r="G263" s="42"/>
      <c r="H263" s="42"/>
    </row>
    <row r="264" spans="1:8" ht="15" x14ac:dyDescent="0.25">
      <c r="A264" s="40">
        <v>588.69999999999993</v>
      </c>
      <c r="B264" s="5" t="s">
        <v>10</v>
      </c>
      <c r="C264" s="26" t="s">
        <v>11</v>
      </c>
      <c r="D264" s="8" t="s">
        <v>176</v>
      </c>
      <c r="E264" s="34">
        <f t="shared" si="11"/>
        <v>0.10000000000002274</v>
      </c>
      <c r="G264" s="42"/>
      <c r="H264" s="42"/>
    </row>
    <row r="265" spans="1:8" ht="15" x14ac:dyDescent="0.25">
      <c r="A265" s="40">
        <v>588.79999999999995</v>
      </c>
      <c r="B265" s="29" t="s">
        <v>227</v>
      </c>
      <c r="C265" s="30" t="s">
        <v>25</v>
      </c>
      <c r="D265" s="19" t="s">
        <v>228</v>
      </c>
      <c r="E265" s="34">
        <f t="shared" si="11"/>
        <v>0.20000000000004547</v>
      </c>
      <c r="G265" s="42"/>
      <c r="H265" s="42"/>
    </row>
    <row r="266" spans="1:8" ht="15" x14ac:dyDescent="0.25">
      <c r="A266" s="40">
        <v>589</v>
      </c>
      <c r="B266" s="5" t="s">
        <v>10</v>
      </c>
      <c r="C266" s="26" t="s">
        <v>8</v>
      </c>
      <c r="D266" s="8" t="s">
        <v>177</v>
      </c>
      <c r="E266" s="34">
        <f t="shared" si="11"/>
        <v>0.70000000000004547</v>
      </c>
      <c r="G266" s="42"/>
      <c r="H266" s="42"/>
    </row>
    <row r="267" spans="1:8" ht="15" x14ac:dyDescent="0.25">
      <c r="A267" s="40">
        <v>589.70000000000005</v>
      </c>
      <c r="B267" s="5" t="s">
        <v>22</v>
      </c>
      <c r="C267" s="26" t="s">
        <v>25</v>
      </c>
      <c r="D267" s="8" t="s">
        <v>178</v>
      </c>
      <c r="E267" s="34">
        <f t="shared" si="11"/>
        <v>0.79999999999995453</v>
      </c>
      <c r="G267" s="42"/>
      <c r="H267" s="42"/>
    </row>
    <row r="268" spans="1:8" ht="15" x14ac:dyDescent="0.25">
      <c r="A268" s="40">
        <v>590.5</v>
      </c>
      <c r="B268" s="5" t="s">
        <v>10</v>
      </c>
      <c r="C268" s="26" t="s">
        <v>8</v>
      </c>
      <c r="D268" s="8" t="s">
        <v>179</v>
      </c>
      <c r="E268" s="34">
        <f t="shared" si="11"/>
        <v>5.5</v>
      </c>
      <c r="G268" s="42"/>
      <c r="H268" s="42"/>
    </row>
    <row r="269" spans="1:8" ht="15" x14ac:dyDescent="0.25">
      <c r="A269" s="40">
        <v>596</v>
      </c>
      <c r="B269" s="5" t="s">
        <v>22</v>
      </c>
      <c r="C269" s="26" t="s">
        <v>25</v>
      </c>
      <c r="D269" s="8" t="s">
        <v>180</v>
      </c>
      <c r="E269" s="34">
        <f t="shared" si="11"/>
        <v>0.59999999999990905</v>
      </c>
      <c r="G269" s="42"/>
      <c r="H269" s="42"/>
    </row>
    <row r="270" spans="1:8" ht="15" x14ac:dyDescent="0.25">
      <c r="A270" s="40">
        <v>596.59999999999991</v>
      </c>
      <c r="B270" s="5" t="s">
        <v>140</v>
      </c>
      <c r="C270" s="30" t="s">
        <v>25</v>
      </c>
      <c r="D270" s="19" t="s">
        <v>229</v>
      </c>
      <c r="E270" s="34">
        <f t="shared" si="11"/>
        <v>2.4000000000000909</v>
      </c>
      <c r="G270" s="42"/>
      <c r="H270" s="42"/>
    </row>
    <row r="271" spans="1:8" ht="15" x14ac:dyDescent="0.25">
      <c r="A271" s="40">
        <v>599</v>
      </c>
      <c r="B271" s="5" t="s">
        <v>10</v>
      </c>
      <c r="C271" s="26" t="s">
        <v>8</v>
      </c>
      <c r="D271" s="8" t="s">
        <v>181</v>
      </c>
      <c r="E271" s="34">
        <f t="shared" si="11"/>
        <v>0.39999999999997726</v>
      </c>
      <c r="G271" s="42"/>
      <c r="H271" s="42"/>
    </row>
    <row r="272" spans="1:8" ht="15" x14ac:dyDescent="0.25">
      <c r="A272" s="40">
        <v>599.4</v>
      </c>
      <c r="B272" s="5" t="s">
        <v>22</v>
      </c>
      <c r="C272" s="26" t="s">
        <v>25</v>
      </c>
      <c r="D272" s="8" t="s">
        <v>182</v>
      </c>
      <c r="E272" s="34">
        <f t="shared" si="11"/>
        <v>2.8999999999999773</v>
      </c>
      <c r="G272" s="42"/>
      <c r="H272" s="42"/>
    </row>
    <row r="273" spans="1:8" ht="15" x14ac:dyDescent="0.25">
      <c r="A273" s="40">
        <v>602.29999999999995</v>
      </c>
      <c r="B273" s="5" t="s">
        <v>10</v>
      </c>
      <c r="C273" s="26" t="s">
        <v>8</v>
      </c>
      <c r="D273" s="8" t="s">
        <v>12</v>
      </c>
      <c r="E273" s="34">
        <f t="shared" si="11"/>
        <v>0.39999999999997726</v>
      </c>
      <c r="G273" s="42"/>
      <c r="H273" s="42"/>
    </row>
    <row r="274" spans="1:8" ht="15" x14ac:dyDescent="0.25">
      <c r="A274" s="40">
        <v>602.69999999999993</v>
      </c>
      <c r="B274" s="5" t="s">
        <v>10</v>
      </c>
      <c r="C274" s="26" t="s">
        <v>11</v>
      </c>
      <c r="D274" s="8" t="s">
        <v>68</v>
      </c>
      <c r="E274" s="34">
        <f t="shared" si="11"/>
        <v>0.10000000000002274</v>
      </c>
      <c r="H274" s="42"/>
    </row>
    <row r="275" spans="1:8" ht="15.6" thickBot="1" x14ac:dyDescent="0.3">
      <c r="A275" s="40">
        <v>602.79999999999995</v>
      </c>
      <c r="B275" s="5" t="s">
        <v>22</v>
      </c>
      <c r="C275" s="26" t="s">
        <v>8</v>
      </c>
      <c r="D275" s="10" t="s">
        <v>183</v>
      </c>
      <c r="E275" s="34"/>
      <c r="H275" s="42"/>
    </row>
    <row r="276" spans="1:8" ht="16.2" thickBot="1" x14ac:dyDescent="0.35">
      <c r="A276" s="40">
        <v>602.79999999999995</v>
      </c>
      <c r="B276" s="5"/>
      <c r="C276" s="6"/>
      <c r="D276" s="14" t="s">
        <v>184</v>
      </c>
      <c r="E276" s="36"/>
    </row>
    <row r="277" spans="1:8" ht="13.2" x14ac:dyDescent="0.25">
      <c r="A277" s="24"/>
      <c r="B277" s="24"/>
      <c r="C277" s="27"/>
      <c r="D277" s="16"/>
      <c r="E277" s="37"/>
    </row>
    <row r="278" spans="1:8" ht="13.2" x14ac:dyDescent="0.25">
      <c r="A278" s="24"/>
      <c r="B278" s="24"/>
      <c r="C278" s="28"/>
      <c r="D278" s="16"/>
      <c r="E278" s="37"/>
    </row>
    <row r="279" spans="1:8" ht="13.2" x14ac:dyDescent="0.25">
      <c r="A279" s="24"/>
      <c r="B279" s="24"/>
      <c r="C279" s="28"/>
      <c r="D279" s="16"/>
      <c r="E279" s="37"/>
    </row>
    <row r="280" spans="1:8" ht="13.2" x14ac:dyDescent="0.25">
      <c r="A280" s="24"/>
      <c r="B280" s="24"/>
      <c r="C280" s="28"/>
      <c r="D280" s="16"/>
      <c r="E280" s="37"/>
    </row>
    <row r="281" spans="1:8" ht="13.2" x14ac:dyDescent="0.25">
      <c r="A281" s="24"/>
      <c r="B281" s="24"/>
      <c r="C281" s="28"/>
      <c r="D281" s="16"/>
      <c r="E281" s="37"/>
    </row>
    <row r="282" spans="1:8" ht="13.2" x14ac:dyDescent="0.25">
      <c r="A282" s="24"/>
      <c r="B282" s="24"/>
      <c r="C282" s="28"/>
      <c r="D282" s="16"/>
      <c r="E282" s="37"/>
    </row>
    <row r="283" spans="1:8" ht="13.2" x14ac:dyDescent="0.25">
      <c r="A283" s="24"/>
      <c r="B283" s="24"/>
      <c r="C283" s="28"/>
      <c r="D283" s="16"/>
      <c r="E283" s="37"/>
    </row>
    <row r="284" spans="1:8" ht="13.2" x14ac:dyDescent="0.25">
      <c r="A284" s="24"/>
      <c r="B284" s="24"/>
      <c r="C284" s="28"/>
      <c r="D284" s="16"/>
      <c r="E284" s="37"/>
    </row>
    <row r="285" spans="1:8" ht="13.2" x14ac:dyDescent="0.25">
      <c r="A285" s="24"/>
      <c r="B285" s="24"/>
      <c r="C285" s="28"/>
      <c r="D285" s="16"/>
      <c r="E285" s="37"/>
    </row>
    <row r="286" spans="1:8" ht="13.2" x14ac:dyDescent="0.25">
      <c r="A286" s="24"/>
      <c r="B286" s="24"/>
      <c r="C286" s="28"/>
      <c r="D286" s="16"/>
      <c r="E286" s="37"/>
    </row>
    <row r="287" spans="1:8" ht="13.2" x14ac:dyDescent="0.25">
      <c r="A287" s="24"/>
      <c r="B287" s="24"/>
      <c r="C287" s="28"/>
      <c r="D287" s="16"/>
      <c r="E287" s="37"/>
    </row>
    <row r="288" spans="1:8" ht="13.2" x14ac:dyDescent="0.25">
      <c r="A288" s="24"/>
      <c r="B288" s="24"/>
      <c r="C288" s="28"/>
      <c r="D288" s="16"/>
      <c r="E288" s="37"/>
    </row>
    <row r="289" spans="1:5" ht="13.2" x14ac:dyDescent="0.25">
      <c r="A289" s="24"/>
      <c r="B289" s="24"/>
      <c r="C289" s="28"/>
      <c r="D289" s="16"/>
      <c r="E289" s="37"/>
    </row>
    <row r="290" spans="1:5" ht="13.2" x14ac:dyDescent="0.25">
      <c r="A290" s="24"/>
      <c r="B290" s="24"/>
      <c r="C290" s="28"/>
      <c r="D290" s="16"/>
      <c r="E290" s="37"/>
    </row>
    <row r="291" spans="1:5" ht="13.2" x14ac:dyDescent="0.25">
      <c r="A291" s="24"/>
      <c r="B291" s="24"/>
      <c r="C291" s="28"/>
      <c r="D291" s="16"/>
      <c r="E291" s="37"/>
    </row>
    <row r="292" spans="1:5" ht="13.2" x14ac:dyDescent="0.25">
      <c r="A292" s="24"/>
      <c r="B292" s="24"/>
      <c r="C292" s="28"/>
      <c r="D292" s="16"/>
      <c r="E292" s="37"/>
    </row>
    <row r="293" spans="1:5" ht="13.2" x14ac:dyDescent="0.25">
      <c r="A293" s="24"/>
      <c r="B293" s="24"/>
      <c r="C293" s="28"/>
      <c r="D293" s="16"/>
      <c r="E293" s="37"/>
    </row>
    <row r="294" spans="1:5" ht="13.2" x14ac:dyDescent="0.25">
      <c r="A294" s="24"/>
      <c r="B294" s="24"/>
      <c r="C294" s="28"/>
      <c r="D294" s="16"/>
      <c r="E294" s="37"/>
    </row>
    <row r="295" spans="1:5" ht="13.2" x14ac:dyDescent="0.25">
      <c r="A295" s="24"/>
      <c r="B295" s="24"/>
      <c r="C295" s="28"/>
      <c r="D295" s="16"/>
      <c r="E295" s="37"/>
    </row>
    <row r="296" spans="1:5" ht="13.2" x14ac:dyDescent="0.25">
      <c r="A296" s="24"/>
      <c r="B296" s="24"/>
      <c r="C296" s="28"/>
      <c r="D296" s="16"/>
      <c r="E296" s="37"/>
    </row>
    <row r="297" spans="1:5" ht="13.2" x14ac:dyDescent="0.25">
      <c r="A297" s="24"/>
      <c r="B297" s="24"/>
      <c r="C297" s="28"/>
      <c r="D297" s="16"/>
      <c r="E297" s="37"/>
    </row>
    <row r="298" spans="1:5" ht="13.2" x14ac:dyDescent="0.25">
      <c r="A298" s="24"/>
      <c r="B298" s="24"/>
      <c r="C298" s="28"/>
      <c r="D298" s="16"/>
      <c r="E298" s="37"/>
    </row>
    <row r="299" spans="1:5" ht="13.2" x14ac:dyDescent="0.25">
      <c r="A299" s="24"/>
      <c r="B299" s="24"/>
      <c r="C299" s="28"/>
      <c r="D299" s="16"/>
      <c r="E299" s="37"/>
    </row>
    <row r="300" spans="1:5" ht="13.2" x14ac:dyDescent="0.25">
      <c r="A300" s="24"/>
      <c r="B300" s="24"/>
      <c r="C300" s="28"/>
      <c r="D300" s="16"/>
      <c r="E300" s="37"/>
    </row>
    <row r="301" spans="1:5" ht="13.2" x14ac:dyDescent="0.25">
      <c r="A301" s="24"/>
      <c r="B301" s="24"/>
      <c r="C301" s="28"/>
      <c r="D301" s="16"/>
      <c r="E301" s="37"/>
    </row>
    <row r="302" spans="1:5" ht="13.2" x14ac:dyDescent="0.25">
      <c r="A302" s="24"/>
      <c r="B302" s="24"/>
      <c r="C302" s="28"/>
      <c r="D302" s="16"/>
      <c r="E302" s="37"/>
    </row>
    <row r="303" spans="1:5" ht="13.2" x14ac:dyDescent="0.25">
      <c r="A303" s="24"/>
      <c r="B303" s="24"/>
      <c r="C303" s="28"/>
      <c r="D303" s="16"/>
      <c r="E303" s="37"/>
    </row>
    <row r="304" spans="1:5" ht="13.2" x14ac:dyDescent="0.25">
      <c r="A304" s="24"/>
      <c r="B304" s="24"/>
      <c r="C304" s="28"/>
      <c r="D304" s="16"/>
      <c r="E304" s="37"/>
    </row>
    <row r="305" spans="1:5" ht="13.2" x14ac:dyDescent="0.25">
      <c r="A305" s="24"/>
      <c r="B305" s="24"/>
      <c r="C305" s="28"/>
      <c r="D305" s="16"/>
      <c r="E305" s="37"/>
    </row>
    <row r="306" spans="1:5" ht="13.2" x14ac:dyDescent="0.25">
      <c r="A306" s="24"/>
      <c r="B306" s="24"/>
      <c r="C306" s="28"/>
      <c r="D306" s="16"/>
      <c r="E306" s="37"/>
    </row>
    <row r="307" spans="1:5" ht="13.2" x14ac:dyDescent="0.25">
      <c r="A307" s="24"/>
      <c r="B307" s="24"/>
      <c r="C307" s="28"/>
      <c r="D307" s="16"/>
      <c r="E307" s="37"/>
    </row>
    <row r="308" spans="1:5" ht="13.2" x14ac:dyDescent="0.25">
      <c r="A308" s="24"/>
      <c r="B308" s="24"/>
      <c r="C308" s="28"/>
      <c r="D308" s="16"/>
      <c r="E308" s="37"/>
    </row>
    <row r="309" spans="1:5" ht="13.2" x14ac:dyDescent="0.25">
      <c r="A309" s="24"/>
      <c r="B309" s="24"/>
      <c r="C309" s="28"/>
      <c r="D309" s="16"/>
      <c r="E309" s="37"/>
    </row>
    <row r="310" spans="1:5" ht="13.2" x14ac:dyDescent="0.25">
      <c r="A310" s="24"/>
      <c r="B310" s="24"/>
      <c r="C310" s="28"/>
      <c r="D310" s="16"/>
      <c r="E310" s="37"/>
    </row>
    <row r="311" spans="1:5" ht="13.2" x14ac:dyDescent="0.25">
      <c r="A311" s="24"/>
      <c r="B311" s="24"/>
      <c r="C311" s="28"/>
      <c r="D311" s="16"/>
      <c r="E311" s="37"/>
    </row>
    <row r="312" spans="1:5" ht="13.2" x14ac:dyDescent="0.25">
      <c r="A312" s="24"/>
      <c r="B312" s="24"/>
      <c r="C312" s="28"/>
      <c r="D312" s="16"/>
      <c r="E312" s="37"/>
    </row>
    <row r="313" spans="1:5" ht="13.2" x14ac:dyDescent="0.25">
      <c r="A313" s="24"/>
      <c r="B313" s="24"/>
      <c r="C313" s="28"/>
      <c r="D313" s="16"/>
      <c r="E313" s="15"/>
    </row>
    <row r="314" spans="1:5" ht="13.2" x14ac:dyDescent="0.25">
      <c r="A314" s="24"/>
      <c r="B314" s="24"/>
      <c r="C314" s="28"/>
      <c r="D314" s="16"/>
      <c r="E314" s="15"/>
    </row>
    <row r="315" spans="1:5" ht="13.2" x14ac:dyDescent="0.25">
      <c r="A315" s="24"/>
      <c r="B315" s="24"/>
      <c r="C315" s="28"/>
      <c r="D315" s="16"/>
      <c r="E315" s="15"/>
    </row>
    <row r="316" spans="1:5" ht="13.2" x14ac:dyDescent="0.25">
      <c r="A316" s="24"/>
      <c r="B316" s="24"/>
      <c r="C316" s="28"/>
      <c r="D316" s="16"/>
      <c r="E316" s="15"/>
    </row>
    <row r="317" spans="1:5" ht="13.2" x14ac:dyDescent="0.25">
      <c r="A317" s="24"/>
      <c r="B317" s="24"/>
      <c r="C317" s="28"/>
      <c r="D317" s="16"/>
      <c r="E317" s="15"/>
    </row>
    <row r="318" spans="1:5" ht="13.2" x14ac:dyDescent="0.25">
      <c r="A318" s="24"/>
      <c r="B318" s="24"/>
      <c r="C318" s="28"/>
      <c r="D318" s="16"/>
      <c r="E318" s="15"/>
    </row>
    <row r="319" spans="1:5" ht="13.2" x14ac:dyDescent="0.25">
      <c r="A319" s="24"/>
      <c r="B319" s="24"/>
      <c r="C319" s="28"/>
      <c r="D319" s="16"/>
      <c r="E319" s="15"/>
    </row>
    <row r="320" spans="1:5" ht="13.2" x14ac:dyDescent="0.25">
      <c r="A320" s="24"/>
      <c r="B320" s="24"/>
      <c r="C320" s="28"/>
      <c r="D320" s="16"/>
      <c r="E320" s="15"/>
    </row>
    <row r="321" spans="1:5" ht="13.2" x14ac:dyDescent="0.25">
      <c r="A321" s="24"/>
      <c r="B321" s="24"/>
      <c r="C321" s="28"/>
      <c r="D321" s="16"/>
      <c r="E321" s="15"/>
    </row>
    <row r="322" spans="1:5" ht="13.2" x14ac:dyDescent="0.25">
      <c r="A322" s="24"/>
      <c r="B322" s="24"/>
      <c r="C322" s="28"/>
      <c r="D322" s="16"/>
      <c r="E322" s="15"/>
    </row>
    <row r="323" spans="1:5" ht="13.2" x14ac:dyDescent="0.25">
      <c r="A323" s="24"/>
      <c r="B323" s="24"/>
      <c r="C323" s="28"/>
      <c r="D323" s="16"/>
      <c r="E323" s="15"/>
    </row>
    <row r="324" spans="1:5" ht="13.2" x14ac:dyDescent="0.25">
      <c r="A324" s="24"/>
      <c r="B324" s="24"/>
      <c r="C324" s="28"/>
      <c r="D324" s="16"/>
      <c r="E324" s="15"/>
    </row>
    <row r="325" spans="1:5" ht="13.2" x14ac:dyDescent="0.25">
      <c r="A325" s="24"/>
      <c r="B325" s="24"/>
      <c r="C325" s="28"/>
      <c r="D325" s="16"/>
      <c r="E325" s="15"/>
    </row>
    <row r="326" spans="1:5" ht="13.2" x14ac:dyDescent="0.25">
      <c r="A326" s="24"/>
      <c r="B326" s="24"/>
      <c r="C326" s="28"/>
      <c r="D326" s="16"/>
      <c r="E326" s="15"/>
    </row>
    <row r="327" spans="1:5" ht="13.2" x14ac:dyDescent="0.25">
      <c r="A327" s="24"/>
      <c r="B327" s="24"/>
      <c r="C327" s="28"/>
      <c r="D327" s="16"/>
      <c r="E327" s="15"/>
    </row>
    <row r="328" spans="1:5" ht="13.2" x14ac:dyDescent="0.25">
      <c r="A328" s="24"/>
      <c r="B328" s="24"/>
      <c r="C328" s="28"/>
      <c r="D328" s="16"/>
      <c r="E328" s="15"/>
    </row>
    <row r="329" spans="1:5" ht="13.2" x14ac:dyDescent="0.25">
      <c r="A329" s="24"/>
      <c r="B329" s="24"/>
      <c r="C329" s="28"/>
      <c r="D329" s="16"/>
      <c r="E329" s="15"/>
    </row>
    <row r="330" spans="1:5" ht="13.2" x14ac:dyDescent="0.25">
      <c r="A330" s="24"/>
      <c r="B330" s="24"/>
      <c r="C330" s="28"/>
      <c r="D330" s="16"/>
      <c r="E330" s="15"/>
    </row>
    <row r="331" spans="1:5" ht="13.2" x14ac:dyDescent="0.25">
      <c r="A331" s="24"/>
      <c r="B331" s="24"/>
      <c r="C331" s="28"/>
      <c r="D331" s="16"/>
      <c r="E331" s="15"/>
    </row>
    <row r="332" spans="1:5" ht="13.2" x14ac:dyDescent="0.25">
      <c r="A332" s="24"/>
      <c r="B332" s="24"/>
      <c r="C332" s="28"/>
      <c r="D332" s="16"/>
      <c r="E332" s="15"/>
    </row>
    <row r="333" spans="1:5" ht="13.2" x14ac:dyDescent="0.25">
      <c r="A333" s="24"/>
      <c r="B333" s="24"/>
      <c r="C333" s="28"/>
      <c r="D333" s="16"/>
      <c r="E333" s="15"/>
    </row>
    <row r="334" spans="1:5" ht="13.2" x14ac:dyDescent="0.25">
      <c r="A334" s="24"/>
      <c r="B334" s="24"/>
      <c r="C334" s="28"/>
      <c r="D334" s="16"/>
      <c r="E334" s="15"/>
    </row>
    <row r="335" spans="1:5" ht="13.2" x14ac:dyDescent="0.25">
      <c r="A335" s="24"/>
      <c r="B335" s="24"/>
      <c r="C335" s="28"/>
      <c r="D335" s="16"/>
      <c r="E335" s="15"/>
    </row>
    <row r="336" spans="1:5" ht="13.2" x14ac:dyDescent="0.25">
      <c r="A336" s="24"/>
      <c r="B336" s="24"/>
      <c r="C336" s="28"/>
      <c r="D336" s="16"/>
      <c r="E336" s="15"/>
    </row>
    <row r="337" spans="1:5" ht="13.2" x14ac:dyDescent="0.25">
      <c r="A337" s="24"/>
      <c r="B337" s="24"/>
      <c r="C337" s="28"/>
      <c r="D337" s="16"/>
      <c r="E337" s="15"/>
    </row>
    <row r="338" spans="1:5" ht="13.2" x14ac:dyDescent="0.25">
      <c r="A338" s="24"/>
      <c r="B338" s="24"/>
      <c r="C338" s="28"/>
      <c r="D338" s="16"/>
      <c r="E338" s="15"/>
    </row>
    <row r="339" spans="1:5" ht="13.2" x14ac:dyDescent="0.25">
      <c r="A339" s="24"/>
      <c r="B339" s="24"/>
      <c r="C339" s="28"/>
      <c r="D339" s="16"/>
      <c r="E339" s="15"/>
    </row>
    <row r="340" spans="1:5" ht="13.2" x14ac:dyDescent="0.25">
      <c r="A340" s="24"/>
      <c r="B340" s="24"/>
      <c r="C340" s="28"/>
      <c r="D340" s="16"/>
      <c r="E340" s="15"/>
    </row>
    <row r="341" spans="1:5" ht="13.2" x14ac:dyDescent="0.25">
      <c r="A341" s="24"/>
      <c r="B341" s="24"/>
      <c r="C341" s="28"/>
      <c r="D341" s="16"/>
      <c r="E341" s="15"/>
    </row>
    <row r="342" spans="1:5" ht="13.2" x14ac:dyDescent="0.25">
      <c r="A342" s="24"/>
      <c r="B342" s="24"/>
      <c r="C342" s="28"/>
      <c r="D342" s="16"/>
      <c r="E342" s="15"/>
    </row>
    <row r="343" spans="1:5" ht="13.2" x14ac:dyDescent="0.25">
      <c r="A343" s="24"/>
      <c r="B343" s="24"/>
      <c r="C343" s="28"/>
      <c r="D343" s="16"/>
      <c r="E343" s="15"/>
    </row>
    <row r="344" spans="1:5" ht="13.2" x14ac:dyDescent="0.25">
      <c r="A344" s="24"/>
      <c r="B344" s="24"/>
      <c r="C344" s="28"/>
      <c r="D344" s="16"/>
      <c r="E344" s="15"/>
    </row>
    <row r="345" spans="1:5" ht="13.2" x14ac:dyDescent="0.25">
      <c r="A345" s="24"/>
      <c r="B345" s="24"/>
      <c r="C345" s="28"/>
      <c r="D345" s="16"/>
      <c r="E345" s="15"/>
    </row>
    <row r="346" spans="1:5" ht="13.2" x14ac:dyDescent="0.25">
      <c r="A346" s="24"/>
      <c r="B346" s="24"/>
      <c r="C346" s="28"/>
      <c r="D346" s="16"/>
      <c r="E346" s="15"/>
    </row>
    <row r="347" spans="1:5" ht="13.2" x14ac:dyDescent="0.25">
      <c r="A347" s="24"/>
      <c r="B347" s="24"/>
      <c r="C347" s="28"/>
      <c r="D347" s="16"/>
      <c r="E347" s="15"/>
    </row>
    <row r="348" spans="1:5" ht="13.2" x14ac:dyDescent="0.25">
      <c r="A348" s="24"/>
      <c r="B348" s="24"/>
      <c r="C348" s="28"/>
      <c r="D348" s="16"/>
      <c r="E348" s="15"/>
    </row>
    <row r="349" spans="1:5" ht="13.2" x14ac:dyDescent="0.25">
      <c r="A349" s="24"/>
      <c r="B349" s="24"/>
      <c r="C349" s="28"/>
      <c r="D349" s="16"/>
      <c r="E349" s="15"/>
    </row>
    <row r="350" spans="1:5" ht="13.2" x14ac:dyDescent="0.25">
      <c r="A350" s="24"/>
      <c r="B350" s="24"/>
      <c r="C350" s="28"/>
      <c r="D350" s="16"/>
      <c r="E350" s="15"/>
    </row>
    <row r="351" spans="1:5" ht="13.2" x14ac:dyDescent="0.25">
      <c r="A351" s="24"/>
      <c r="B351" s="24"/>
      <c r="C351" s="28"/>
      <c r="D351" s="16"/>
      <c r="E351" s="15"/>
    </row>
    <row r="352" spans="1:5" ht="13.2" x14ac:dyDescent="0.25">
      <c r="A352" s="24"/>
      <c r="B352" s="24"/>
      <c r="C352" s="28"/>
      <c r="D352" s="16"/>
      <c r="E352" s="15"/>
    </row>
    <row r="353" spans="1:5" ht="13.2" x14ac:dyDescent="0.25">
      <c r="A353" s="24"/>
      <c r="B353" s="24"/>
      <c r="C353" s="28"/>
      <c r="D353" s="16"/>
      <c r="E353" s="15"/>
    </row>
    <row r="354" spans="1:5" ht="13.2" x14ac:dyDescent="0.25">
      <c r="A354" s="24"/>
      <c r="B354" s="24"/>
      <c r="C354" s="28"/>
      <c r="D354" s="16"/>
      <c r="E354" s="15"/>
    </row>
    <row r="355" spans="1:5" ht="13.2" x14ac:dyDescent="0.25">
      <c r="A355" s="24"/>
      <c r="B355" s="24"/>
      <c r="C355" s="28"/>
      <c r="D355" s="16"/>
      <c r="E355" s="15"/>
    </row>
    <row r="356" spans="1:5" ht="13.2" x14ac:dyDescent="0.25">
      <c r="A356" s="24"/>
      <c r="B356" s="24"/>
      <c r="C356" s="28"/>
      <c r="D356" s="16"/>
      <c r="E356" s="15"/>
    </row>
    <row r="357" spans="1:5" ht="13.2" x14ac:dyDescent="0.25">
      <c r="A357" s="24"/>
      <c r="B357" s="24"/>
      <c r="C357" s="28"/>
      <c r="D357" s="16"/>
      <c r="E357" s="15"/>
    </row>
    <row r="358" spans="1:5" ht="13.2" x14ac:dyDescent="0.25">
      <c r="A358" s="24"/>
      <c r="B358" s="24"/>
      <c r="C358" s="28"/>
      <c r="D358" s="16"/>
      <c r="E358" s="15"/>
    </row>
    <row r="359" spans="1:5" ht="13.2" x14ac:dyDescent="0.25">
      <c r="A359" s="24"/>
      <c r="B359" s="24"/>
      <c r="C359" s="28"/>
      <c r="D359" s="16"/>
      <c r="E359" s="15"/>
    </row>
    <row r="360" spans="1:5" ht="13.2" x14ac:dyDescent="0.25">
      <c r="A360" s="24"/>
      <c r="B360" s="24"/>
      <c r="C360" s="28"/>
      <c r="D360" s="16"/>
      <c r="E360" s="15"/>
    </row>
    <row r="361" spans="1:5" ht="13.2" x14ac:dyDescent="0.25">
      <c r="A361" s="24"/>
      <c r="B361" s="24"/>
      <c r="C361" s="28"/>
      <c r="D361" s="16"/>
      <c r="E361" s="15"/>
    </row>
    <row r="362" spans="1:5" ht="13.2" x14ac:dyDescent="0.25">
      <c r="A362" s="24"/>
      <c r="B362" s="24"/>
      <c r="C362" s="28"/>
      <c r="D362" s="16"/>
      <c r="E362" s="15"/>
    </row>
    <row r="363" spans="1:5" ht="13.2" x14ac:dyDescent="0.25">
      <c r="A363" s="24"/>
      <c r="B363" s="24"/>
      <c r="C363" s="28"/>
      <c r="D363" s="16"/>
      <c r="E363" s="15"/>
    </row>
    <row r="364" spans="1:5" ht="13.2" x14ac:dyDescent="0.25">
      <c r="A364" s="24"/>
      <c r="B364" s="24"/>
      <c r="C364" s="28"/>
      <c r="D364" s="16"/>
      <c r="E364" s="15"/>
    </row>
    <row r="365" spans="1:5" ht="13.2" x14ac:dyDescent="0.25">
      <c r="A365" s="24"/>
      <c r="B365" s="24"/>
      <c r="C365" s="28"/>
      <c r="D365" s="16"/>
      <c r="E365" s="15"/>
    </row>
    <row r="366" spans="1:5" ht="13.2" x14ac:dyDescent="0.25">
      <c r="A366" s="24"/>
      <c r="B366" s="24"/>
      <c r="C366" s="28"/>
      <c r="D366" s="16"/>
      <c r="E366" s="15"/>
    </row>
    <row r="367" spans="1:5" ht="13.2" x14ac:dyDescent="0.25">
      <c r="A367" s="24"/>
      <c r="B367" s="24"/>
      <c r="C367" s="28"/>
      <c r="D367" s="16"/>
      <c r="E367" s="15"/>
    </row>
    <row r="368" spans="1:5" ht="13.2" x14ac:dyDescent="0.25">
      <c r="A368" s="24"/>
      <c r="B368" s="24"/>
      <c r="C368" s="28"/>
      <c r="D368" s="16"/>
      <c r="E368" s="15"/>
    </row>
    <row r="369" spans="1:5" ht="13.2" x14ac:dyDescent="0.25">
      <c r="A369" s="24"/>
      <c r="B369" s="24"/>
      <c r="C369" s="28"/>
      <c r="D369" s="16"/>
      <c r="E369" s="15"/>
    </row>
    <row r="370" spans="1:5" ht="13.2" x14ac:dyDescent="0.25">
      <c r="A370" s="24"/>
      <c r="B370" s="24"/>
      <c r="C370" s="28"/>
      <c r="D370" s="16"/>
      <c r="E370" s="15"/>
    </row>
    <row r="371" spans="1:5" ht="13.2" x14ac:dyDescent="0.25">
      <c r="A371" s="24"/>
      <c r="B371" s="24"/>
      <c r="C371" s="28"/>
      <c r="D371" s="16"/>
      <c r="E371" s="15"/>
    </row>
    <row r="372" spans="1:5" ht="13.2" x14ac:dyDescent="0.25">
      <c r="A372" s="24"/>
      <c r="B372" s="24"/>
      <c r="C372" s="28"/>
      <c r="D372" s="16"/>
      <c r="E372" s="15"/>
    </row>
    <row r="373" spans="1:5" ht="13.2" x14ac:dyDescent="0.25">
      <c r="A373" s="24"/>
      <c r="B373" s="24"/>
      <c r="C373" s="28"/>
      <c r="D373" s="16"/>
      <c r="E373" s="15"/>
    </row>
    <row r="374" spans="1:5" ht="13.2" x14ac:dyDescent="0.25">
      <c r="A374" s="24"/>
      <c r="B374" s="24"/>
      <c r="C374" s="28"/>
      <c r="D374" s="16"/>
      <c r="E374" s="15"/>
    </row>
    <row r="375" spans="1:5" ht="13.2" x14ac:dyDescent="0.25">
      <c r="A375" s="24"/>
      <c r="B375" s="24"/>
      <c r="C375" s="28"/>
      <c r="D375" s="16"/>
      <c r="E375" s="15"/>
    </row>
    <row r="376" spans="1:5" ht="13.2" x14ac:dyDescent="0.25">
      <c r="A376" s="24"/>
      <c r="B376" s="24"/>
      <c r="C376" s="28"/>
      <c r="D376" s="16"/>
      <c r="E376" s="15"/>
    </row>
    <row r="377" spans="1:5" ht="13.2" x14ac:dyDescent="0.25">
      <c r="A377" s="24"/>
      <c r="B377" s="24"/>
      <c r="C377" s="28"/>
      <c r="D377" s="16"/>
      <c r="E377" s="15"/>
    </row>
    <row r="378" spans="1:5" ht="13.2" x14ac:dyDescent="0.25">
      <c r="A378" s="24"/>
      <c r="B378" s="24"/>
      <c r="C378" s="28"/>
      <c r="D378" s="16"/>
      <c r="E378" s="15"/>
    </row>
    <row r="379" spans="1:5" ht="13.2" x14ac:dyDescent="0.25">
      <c r="A379" s="24"/>
      <c r="B379" s="24"/>
      <c r="C379" s="28"/>
      <c r="D379" s="16"/>
      <c r="E379" s="15"/>
    </row>
    <row r="380" spans="1:5" ht="13.2" x14ac:dyDescent="0.25">
      <c r="A380" s="24"/>
      <c r="B380" s="24"/>
      <c r="C380" s="28"/>
      <c r="D380" s="16"/>
      <c r="E380" s="15"/>
    </row>
    <row r="381" spans="1:5" ht="13.2" x14ac:dyDescent="0.25">
      <c r="A381" s="24"/>
      <c r="B381" s="24"/>
      <c r="C381" s="28"/>
      <c r="D381" s="16"/>
      <c r="E381" s="15"/>
    </row>
    <row r="382" spans="1:5" ht="13.2" x14ac:dyDescent="0.25">
      <c r="A382" s="24"/>
      <c r="B382" s="24"/>
      <c r="C382" s="28"/>
      <c r="D382" s="16"/>
      <c r="E382" s="15"/>
    </row>
    <row r="383" spans="1:5" ht="13.2" x14ac:dyDescent="0.25">
      <c r="A383" s="24"/>
      <c r="B383" s="24"/>
      <c r="C383" s="28"/>
      <c r="D383" s="16"/>
      <c r="E383" s="15"/>
    </row>
    <row r="384" spans="1:5" ht="13.2" x14ac:dyDescent="0.25">
      <c r="A384" s="24"/>
      <c r="B384" s="24"/>
      <c r="C384" s="28"/>
      <c r="D384" s="16"/>
      <c r="E384" s="15"/>
    </row>
    <row r="385" spans="1:5" ht="13.2" x14ac:dyDescent="0.25">
      <c r="A385" s="24"/>
      <c r="B385" s="24"/>
      <c r="C385" s="28"/>
      <c r="D385" s="16"/>
      <c r="E385" s="15"/>
    </row>
    <row r="386" spans="1:5" ht="13.2" x14ac:dyDescent="0.25">
      <c r="A386" s="24"/>
      <c r="B386" s="24"/>
      <c r="C386" s="28"/>
      <c r="D386" s="16"/>
      <c r="E386" s="15"/>
    </row>
    <row r="387" spans="1:5" ht="13.2" x14ac:dyDescent="0.25">
      <c r="A387" s="24"/>
      <c r="B387" s="24"/>
      <c r="C387" s="28"/>
      <c r="D387" s="16"/>
      <c r="E387" s="15"/>
    </row>
    <row r="388" spans="1:5" ht="13.2" x14ac:dyDescent="0.25">
      <c r="A388" s="24"/>
      <c r="B388" s="24"/>
      <c r="C388" s="28"/>
      <c r="D388" s="16"/>
      <c r="E388" s="15"/>
    </row>
    <row r="389" spans="1:5" ht="13.2" x14ac:dyDescent="0.25">
      <c r="A389" s="24"/>
      <c r="B389" s="24"/>
      <c r="C389" s="28"/>
      <c r="D389" s="16"/>
      <c r="E389" s="15"/>
    </row>
    <row r="390" spans="1:5" ht="13.2" x14ac:dyDescent="0.25">
      <c r="A390" s="24"/>
      <c r="B390" s="24"/>
      <c r="C390" s="28"/>
      <c r="D390" s="16"/>
      <c r="E390" s="15"/>
    </row>
    <row r="391" spans="1:5" ht="13.2" x14ac:dyDescent="0.25">
      <c r="A391" s="24"/>
      <c r="B391" s="24"/>
      <c r="C391" s="28"/>
      <c r="D391" s="16"/>
      <c r="E391" s="15"/>
    </row>
    <row r="392" spans="1:5" ht="13.2" x14ac:dyDescent="0.25">
      <c r="A392" s="24"/>
      <c r="B392" s="24"/>
      <c r="C392" s="28"/>
      <c r="D392" s="16"/>
      <c r="E392" s="15"/>
    </row>
    <row r="393" spans="1:5" ht="13.2" x14ac:dyDescent="0.25">
      <c r="A393" s="24"/>
      <c r="B393" s="24"/>
      <c r="C393" s="28"/>
      <c r="D393" s="16"/>
      <c r="E393" s="15"/>
    </row>
    <row r="394" spans="1:5" ht="13.2" x14ac:dyDescent="0.25">
      <c r="A394" s="24"/>
      <c r="B394" s="24"/>
      <c r="C394" s="28"/>
      <c r="D394" s="16"/>
      <c r="E394" s="15"/>
    </row>
    <row r="395" spans="1:5" ht="13.2" x14ac:dyDescent="0.25">
      <c r="A395" s="24"/>
      <c r="B395" s="24"/>
      <c r="C395" s="28"/>
      <c r="D395" s="16"/>
      <c r="E395" s="15"/>
    </row>
    <row r="396" spans="1:5" ht="13.2" x14ac:dyDescent="0.25">
      <c r="A396" s="24"/>
      <c r="B396" s="24"/>
      <c r="C396" s="28"/>
      <c r="D396" s="16"/>
      <c r="E396" s="15"/>
    </row>
    <row r="397" spans="1:5" ht="13.2" x14ac:dyDescent="0.25">
      <c r="A397" s="24"/>
      <c r="B397" s="24"/>
      <c r="C397" s="28"/>
      <c r="D397" s="16"/>
      <c r="E397" s="15"/>
    </row>
    <row r="398" spans="1:5" ht="13.2" x14ac:dyDescent="0.25">
      <c r="A398" s="24"/>
      <c r="B398" s="24"/>
      <c r="C398" s="28"/>
      <c r="D398" s="16"/>
      <c r="E398" s="15"/>
    </row>
    <row r="399" spans="1:5" ht="13.2" x14ac:dyDescent="0.25">
      <c r="A399" s="24"/>
      <c r="B399" s="24"/>
      <c r="C399" s="28"/>
      <c r="D399" s="16"/>
      <c r="E399" s="15"/>
    </row>
    <row r="400" spans="1:5" ht="13.2" x14ac:dyDescent="0.25">
      <c r="A400" s="24"/>
      <c r="B400" s="24"/>
      <c r="C400" s="28"/>
      <c r="D400" s="16"/>
      <c r="E400" s="15"/>
    </row>
    <row r="401" spans="1:5" ht="13.2" x14ac:dyDescent="0.25">
      <c r="A401" s="24"/>
      <c r="B401" s="24"/>
      <c r="C401" s="28"/>
      <c r="D401" s="16"/>
      <c r="E401" s="15"/>
    </row>
    <row r="402" spans="1:5" ht="13.2" x14ac:dyDescent="0.25">
      <c r="A402" s="24"/>
      <c r="B402" s="24"/>
      <c r="C402" s="28"/>
      <c r="D402" s="16"/>
      <c r="E402" s="15"/>
    </row>
    <row r="403" spans="1:5" ht="13.2" x14ac:dyDescent="0.25">
      <c r="A403" s="24"/>
      <c r="B403" s="24"/>
      <c r="C403" s="28"/>
      <c r="D403" s="16"/>
      <c r="E403" s="15"/>
    </row>
    <row r="404" spans="1:5" ht="13.2" x14ac:dyDescent="0.25">
      <c r="A404" s="24"/>
      <c r="B404" s="24"/>
      <c r="C404" s="28"/>
      <c r="D404" s="16"/>
      <c r="E404" s="15"/>
    </row>
    <row r="405" spans="1:5" ht="13.2" x14ac:dyDescent="0.25">
      <c r="A405" s="24"/>
      <c r="B405" s="24"/>
      <c r="C405" s="28"/>
      <c r="D405" s="16"/>
      <c r="E405" s="15"/>
    </row>
    <row r="406" spans="1:5" ht="13.2" x14ac:dyDescent="0.25">
      <c r="A406" s="24"/>
      <c r="B406" s="24"/>
      <c r="C406" s="28"/>
      <c r="D406" s="16"/>
      <c r="E406" s="15"/>
    </row>
    <row r="407" spans="1:5" ht="13.2" x14ac:dyDescent="0.25">
      <c r="A407" s="24"/>
      <c r="B407" s="24"/>
      <c r="C407" s="28"/>
      <c r="D407" s="16"/>
      <c r="E407" s="15"/>
    </row>
    <row r="408" spans="1:5" ht="13.2" x14ac:dyDescent="0.25">
      <c r="A408" s="24"/>
      <c r="B408" s="24"/>
      <c r="C408" s="28"/>
      <c r="D408" s="16"/>
      <c r="E408" s="15"/>
    </row>
    <row r="409" spans="1:5" ht="13.2" x14ac:dyDescent="0.25">
      <c r="A409" s="24"/>
      <c r="B409" s="24"/>
      <c r="C409" s="28"/>
      <c r="D409" s="16"/>
      <c r="E409" s="15"/>
    </row>
    <row r="410" spans="1:5" ht="13.2" x14ac:dyDescent="0.25">
      <c r="A410" s="24"/>
      <c r="B410" s="24"/>
      <c r="C410" s="28"/>
      <c r="D410" s="16"/>
      <c r="E410" s="15"/>
    </row>
    <row r="411" spans="1:5" ht="13.2" x14ac:dyDescent="0.25">
      <c r="A411" s="24"/>
      <c r="B411" s="24"/>
      <c r="C411" s="28"/>
      <c r="D411" s="16"/>
      <c r="E411" s="15"/>
    </row>
    <row r="412" spans="1:5" ht="13.2" x14ac:dyDescent="0.25">
      <c r="A412" s="24"/>
      <c r="B412" s="24"/>
      <c r="C412" s="28"/>
      <c r="D412" s="16"/>
      <c r="E412" s="15"/>
    </row>
    <row r="413" spans="1:5" ht="13.2" x14ac:dyDescent="0.25">
      <c r="A413" s="24"/>
      <c r="B413" s="24"/>
      <c r="C413" s="28"/>
      <c r="D413" s="16"/>
      <c r="E413" s="15"/>
    </row>
    <row r="414" spans="1:5" ht="13.2" x14ac:dyDescent="0.25">
      <c r="A414" s="24"/>
      <c r="B414" s="24"/>
      <c r="C414" s="28"/>
      <c r="D414" s="16"/>
      <c r="E414" s="15"/>
    </row>
    <row r="415" spans="1:5" ht="13.2" x14ac:dyDescent="0.25">
      <c r="A415" s="24"/>
      <c r="B415" s="24"/>
      <c r="C415" s="28"/>
      <c r="D415" s="16"/>
      <c r="E415" s="15"/>
    </row>
    <row r="416" spans="1:5" ht="13.2" x14ac:dyDescent="0.25">
      <c r="A416" s="24"/>
      <c r="B416" s="24"/>
      <c r="C416" s="28"/>
      <c r="D416" s="16"/>
      <c r="E416" s="15"/>
    </row>
    <row r="417" spans="1:5" ht="13.2" x14ac:dyDescent="0.25">
      <c r="A417" s="24"/>
      <c r="B417" s="24"/>
      <c r="C417" s="28"/>
      <c r="D417" s="16"/>
      <c r="E417" s="15"/>
    </row>
    <row r="418" spans="1:5" ht="13.2" x14ac:dyDescent="0.25">
      <c r="A418" s="24"/>
      <c r="B418" s="24"/>
      <c r="C418" s="28"/>
      <c r="D418" s="16"/>
      <c r="E418" s="15"/>
    </row>
    <row r="419" spans="1:5" ht="13.2" x14ac:dyDescent="0.25">
      <c r="A419" s="24"/>
      <c r="B419" s="24"/>
      <c r="C419" s="28"/>
      <c r="D419" s="16"/>
      <c r="E419" s="15"/>
    </row>
    <row r="420" spans="1:5" ht="13.2" x14ac:dyDescent="0.25">
      <c r="A420" s="24"/>
      <c r="B420" s="24"/>
      <c r="C420" s="28"/>
      <c r="D420" s="16"/>
      <c r="E420" s="15"/>
    </row>
    <row r="421" spans="1:5" ht="13.2" x14ac:dyDescent="0.25">
      <c r="A421" s="24"/>
      <c r="B421" s="24"/>
      <c r="C421" s="28"/>
      <c r="D421" s="16"/>
      <c r="E421" s="15"/>
    </row>
    <row r="422" spans="1:5" ht="13.2" x14ac:dyDescent="0.25">
      <c r="A422" s="24"/>
      <c r="B422" s="24"/>
      <c r="C422" s="28"/>
      <c r="D422" s="16"/>
      <c r="E422" s="15"/>
    </row>
    <row r="423" spans="1:5" ht="13.2" x14ac:dyDescent="0.25">
      <c r="A423" s="24"/>
      <c r="B423" s="24"/>
      <c r="C423" s="28"/>
      <c r="D423" s="16"/>
      <c r="E423" s="15"/>
    </row>
    <row r="424" spans="1:5" ht="13.2" x14ac:dyDescent="0.25">
      <c r="A424" s="24"/>
      <c r="B424" s="24"/>
      <c r="C424" s="28"/>
      <c r="D424" s="16"/>
      <c r="E424" s="15"/>
    </row>
    <row r="425" spans="1:5" ht="13.2" x14ac:dyDescent="0.25">
      <c r="A425" s="24"/>
      <c r="B425" s="24"/>
      <c r="C425" s="28"/>
      <c r="D425" s="16"/>
      <c r="E425" s="15"/>
    </row>
    <row r="426" spans="1:5" ht="13.2" x14ac:dyDescent="0.25">
      <c r="A426" s="24"/>
      <c r="B426" s="24"/>
      <c r="C426" s="28"/>
      <c r="D426" s="16"/>
      <c r="E426" s="15"/>
    </row>
    <row r="427" spans="1:5" ht="13.2" x14ac:dyDescent="0.25">
      <c r="A427" s="24"/>
      <c r="B427" s="24"/>
      <c r="C427" s="28"/>
      <c r="D427" s="16"/>
      <c r="E427" s="15"/>
    </row>
    <row r="428" spans="1:5" ht="13.2" x14ac:dyDescent="0.25">
      <c r="A428" s="24"/>
      <c r="B428" s="24"/>
      <c r="C428" s="28"/>
      <c r="D428" s="16"/>
      <c r="E428" s="15"/>
    </row>
    <row r="429" spans="1:5" ht="13.2" x14ac:dyDescent="0.25">
      <c r="A429" s="24"/>
      <c r="B429" s="24"/>
      <c r="C429" s="28"/>
      <c r="D429" s="16"/>
      <c r="E429" s="15"/>
    </row>
    <row r="430" spans="1:5" ht="13.2" x14ac:dyDescent="0.25">
      <c r="A430" s="24"/>
      <c r="B430" s="24"/>
      <c r="C430" s="28"/>
      <c r="D430" s="16"/>
      <c r="E430" s="15"/>
    </row>
    <row r="431" spans="1:5" ht="13.2" x14ac:dyDescent="0.25">
      <c r="A431" s="24"/>
      <c r="B431" s="24"/>
      <c r="C431" s="28"/>
      <c r="D431" s="16"/>
      <c r="E431" s="15"/>
    </row>
    <row r="432" spans="1:5" ht="13.2" x14ac:dyDescent="0.25">
      <c r="A432" s="24"/>
      <c r="B432" s="24"/>
      <c r="C432" s="28"/>
      <c r="D432" s="16"/>
      <c r="E432" s="15"/>
    </row>
    <row r="433" spans="1:5" ht="13.2" x14ac:dyDescent="0.25">
      <c r="A433" s="24"/>
      <c r="B433" s="24"/>
      <c r="C433" s="28"/>
      <c r="D433" s="16"/>
      <c r="E433" s="15"/>
    </row>
    <row r="434" spans="1:5" ht="13.2" x14ac:dyDescent="0.25">
      <c r="A434" s="24"/>
      <c r="B434" s="24"/>
      <c r="C434" s="28"/>
      <c r="D434" s="16"/>
      <c r="E434" s="15"/>
    </row>
    <row r="435" spans="1:5" ht="13.2" x14ac:dyDescent="0.25">
      <c r="A435" s="24"/>
      <c r="B435" s="24"/>
      <c r="C435" s="28"/>
      <c r="D435" s="16"/>
      <c r="E435" s="15"/>
    </row>
    <row r="436" spans="1:5" ht="13.2" x14ac:dyDescent="0.25">
      <c r="A436" s="24"/>
      <c r="B436" s="24"/>
      <c r="C436" s="28"/>
      <c r="D436" s="16"/>
      <c r="E436" s="15"/>
    </row>
    <row r="437" spans="1:5" ht="13.2" x14ac:dyDescent="0.25">
      <c r="A437" s="24"/>
      <c r="B437" s="24"/>
      <c r="C437" s="28"/>
      <c r="D437" s="16"/>
      <c r="E437" s="15"/>
    </row>
    <row r="438" spans="1:5" ht="13.2" x14ac:dyDescent="0.25">
      <c r="A438" s="24"/>
      <c r="B438" s="24"/>
      <c r="C438" s="28"/>
      <c r="D438" s="16"/>
      <c r="E438" s="15"/>
    </row>
    <row r="439" spans="1:5" ht="13.2" x14ac:dyDescent="0.25">
      <c r="A439" s="24"/>
      <c r="B439" s="24"/>
      <c r="C439" s="28"/>
      <c r="D439" s="16"/>
      <c r="E439" s="15"/>
    </row>
    <row r="440" spans="1:5" ht="13.2" x14ac:dyDescent="0.25">
      <c r="A440" s="24"/>
      <c r="B440" s="24"/>
      <c r="C440" s="28"/>
      <c r="D440" s="16"/>
      <c r="E440" s="15"/>
    </row>
    <row r="441" spans="1:5" ht="13.2" x14ac:dyDescent="0.25">
      <c r="A441" s="24"/>
      <c r="B441" s="24"/>
      <c r="C441" s="28"/>
      <c r="D441" s="16"/>
      <c r="E441" s="15"/>
    </row>
    <row r="442" spans="1:5" ht="13.2" x14ac:dyDescent="0.25">
      <c r="A442" s="24"/>
      <c r="B442" s="24"/>
      <c r="C442" s="28"/>
      <c r="D442" s="16"/>
      <c r="E442" s="15"/>
    </row>
    <row r="443" spans="1:5" ht="13.2" x14ac:dyDescent="0.25">
      <c r="A443" s="24"/>
      <c r="B443" s="24"/>
      <c r="C443" s="28"/>
      <c r="D443" s="16"/>
      <c r="E443" s="15"/>
    </row>
    <row r="444" spans="1:5" ht="13.2" x14ac:dyDescent="0.25">
      <c r="A444" s="24"/>
      <c r="B444" s="24"/>
      <c r="C444" s="28"/>
      <c r="D444" s="16"/>
      <c r="E444" s="15"/>
    </row>
    <row r="445" spans="1:5" ht="13.2" x14ac:dyDescent="0.25">
      <c r="A445" s="24"/>
      <c r="B445" s="24"/>
      <c r="C445" s="28"/>
      <c r="D445" s="16"/>
      <c r="E445" s="15"/>
    </row>
    <row r="446" spans="1:5" ht="13.2" x14ac:dyDescent="0.25">
      <c r="A446" s="24"/>
      <c r="B446" s="24"/>
      <c r="C446" s="28"/>
      <c r="D446" s="16"/>
      <c r="E446" s="15"/>
    </row>
    <row r="447" spans="1:5" ht="13.2" x14ac:dyDescent="0.25">
      <c r="A447" s="24"/>
      <c r="B447" s="24"/>
      <c r="C447" s="28"/>
      <c r="D447" s="16"/>
      <c r="E447" s="15"/>
    </row>
    <row r="448" spans="1:5" ht="13.2" x14ac:dyDescent="0.25">
      <c r="A448" s="24"/>
      <c r="B448" s="24"/>
      <c r="C448" s="28"/>
      <c r="D448" s="16"/>
      <c r="E448" s="15"/>
    </row>
    <row r="449" spans="1:5" ht="13.2" x14ac:dyDescent="0.25">
      <c r="A449" s="24"/>
      <c r="B449" s="24"/>
      <c r="C449" s="28"/>
      <c r="D449" s="16"/>
      <c r="E449" s="15"/>
    </row>
    <row r="450" spans="1:5" ht="13.2" x14ac:dyDescent="0.25">
      <c r="A450" s="24"/>
      <c r="B450" s="24"/>
      <c r="C450" s="28"/>
      <c r="D450" s="16"/>
      <c r="E450" s="15"/>
    </row>
    <row r="451" spans="1:5" ht="13.2" x14ac:dyDescent="0.25">
      <c r="A451" s="24"/>
      <c r="B451" s="24"/>
      <c r="C451" s="28"/>
      <c r="D451" s="16"/>
      <c r="E451" s="15"/>
    </row>
    <row r="452" spans="1:5" ht="13.2" x14ac:dyDescent="0.25">
      <c r="A452" s="24"/>
      <c r="B452" s="24"/>
      <c r="C452" s="28"/>
      <c r="D452" s="16"/>
      <c r="E452" s="15"/>
    </row>
    <row r="453" spans="1:5" ht="13.2" x14ac:dyDescent="0.25">
      <c r="A453" s="24"/>
      <c r="B453" s="24"/>
      <c r="C453" s="28"/>
      <c r="D453" s="16"/>
      <c r="E453" s="15"/>
    </row>
    <row r="454" spans="1:5" ht="13.2" x14ac:dyDescent="0.25">
      <c r="A454" s="24"/>
      <c r="B454" s="24"/>
      <c r="C454" s="28"/>
      <c r="D454" s="16"/>
      <c r="E454" s="15"/>
    </row>
    <row r="455" spans="1:5" ht="13.2" x14ac:dyDescent="0.25">
      <c r="A455" s="24"/>
      <c r="B455" s="24"/>
      <c r="C455" s="28"/>
      <c r="D455" s="16"/>
      <c r="E455" s="15"/>
    </row>
    <row r="456" spans="1:5" ht="13.2" x14ac:dyDescent="0.25">
      <c r="A456" s="24"/>
      <c r="B456" s="24"/>
      <c r="C456" s="28"/>
      <c r="D456" s="16"/>
      <c r="E456" s="15"/>
    </row>
    <row r="457" spans="1:5" ht="13.2" x14ac:dyDescent="0.25">
      <c r="A457" s="24"/>
      <c r="B457" s="24"/>
      <c r="C457" s="28"/>
      <c r="D457" s="16"/>
      <c r="E457" s="15"/>
    </row>
    <row r="458" spans="1:5" ht="13.2" x14ac:dyDescent="0.25">
      <c r="A458" s="24"/>
      <c r="B458" s="24"/>
      <c r="C458" s="28"/>
      <c r="D458" s="16"/>
      <c r="E458" s="15"/>
    </row>
    <row r="459" spans="1:5" ht="13.2" x14ac:dyDescent="0.25">
      <c r="A459" s="24"/>
      <c r="B459" s="24"/>
      <c r="C459" s="28"/>
      <c r="D459" s="16"/>
      <c r="E459" s="15"/>
    </row>
    <row r="460" spans="1:5" ht="13.2" x14ac:dyDescent="0.25">
      <c r="A460" s="24"/>
      <c r="B460" s="24"/>
      <c r="C460" s="28"/>
      <c r="D460" s="16"/>
      <c r="E460" s="15"/>
    </row>
    <row r="461" spans="1:5" ht="13.2" x14ac:dyDescent="0.25">
      <c r="A461" s="24"/>
      <c r="B461" s="24"/>
      <c r="C461" s="28"/>
      <c r="D461" s="16"/>
      <c r="E461" s="15"/>
    </row>
    <row r="462" spans="1:5" ht="13.2" x14ac:dyDescent="0.25">
      <c r="A462" s="24"/>
      <c r="B462" s="24"/>
      <c r="C462" s="28"/>
      <c r="D462" s="16"/>
      <c r="E462" s="15"/>
    </row>
    <row r="463" spans="1:5" ht="13.2" x14ac:dyDescent="0.25">
      <c r="A463" s="24"/>
      <c r="B463" s="24"/>
      <c r="C463" s="28"/>
      <c r="D463" s="16"/>
      <c r="E463" s="15"/>
    </row>
    <row r="464" spans="1:5" ht="13.2" x14ac:dyDescent="0.25">
      <c r="A464" s="24"/>
      <c r="B464" s="24"/>
      <c r="C464" s="28"/>
      <c r="D464" s="16"/>
      <c r="E464" s="15"/>
    </row>
    <row r="465" spans="1:5" ht="13.2" x14ac:dyDescent="0.25">
      <c r="A465" s="24"/>
      <c r="B465" s="24"/>
      <c r="C465" s="28"/>
      <c r="D465" s="16"/>
      <c r="E465" s="15"/>
    </row>
    <row r="466" spans="1:5" ht="13.2" x14ac:dyDescent="0.25">
      <c r="A466" s="24"/>
      <c r="B466" s="24"/>
      <c r="C466" s="28"/>
      <c r="D466" s="16"/>
      <c r="E466" s="15"/>
    </row>
    <row r="467" spans="1:5" ht="13.2" x14ac:dyDescent="0.25">
      <c r="A467" s="24"/>
      <c r="B467" s="24"/>
      <c r="C467" s="28"/>
      <c r="D467" s="16"/>
      <c r="E467" s="15"/>
    </row>
    <row r="468" spans="1:5" ht="13.2" x14ac:dyDescent="0.25">
      <c r="A468" s="24"/>
      <c r="B468" s="24"/>
      <c r="C468" s="28"/>
      <c r="D468" s="16"/>
      <c r="E468" s="15"/>
    </row>
    <row r="469" spans="1:5" ht="13.2" x14ac:dyDescent="0.25">
      <c r="A469" s="24"/>
      <c r="B469" s="24"/>
      <c r="C469" s="28"/>
      <c r="D469" s="16"/>
      <c r="E469" s="15"/>
    </row>
    <row r="470" spans="1:5" ht="13.2" x14ac:dyDescent="0.25">
      <c r="A470" s="24"/>
      <c r="B470" s="24"/>
      <c r="C470" s="28"/>
      <c r="D470" s="16"/>
      <c r="E470" s="15"/>
    </row>
    <row r="471" spans="1:5" ht="13.2" x14ac:dyDescent="0.25">
      <c r="A471" s="24"/>
      <c r="B471" s="24"/>
      <c r="C471" s="28"/>
      <c r="D471" s="16"/>
      <c r="E471" s="15"/>
    </row>
    <row r="472" spans="1:5" ht="13.2" x14ac:dyDescent="0.25">
      <c r="A472" s="24"/>
      <c r="B472" s="24"/>
      <c r="C472" s="28"/>
      <c r="D472" s="16"/>
      <c r="E472" s="15"/>
    </row>
    <row r="473" spans="1:5" ht="13.2" x14ac:dyDescent="0.25">
      <c r="A473" s="24"/>
      <c r="B473" s="24"/>
      <c r="C473" s="28"/>
      <c r="D473" s="16"/>
      <c r="E473" s="15"/>
    </row>
    <row r="474" spans="1:5" ht="13.2" x14ac:dyDescent="0.25">
      <c r="A474" s="24"/>
      <c r="B474" s="24"/>
      <c r="C474" s="28"/>
      <c r="D474" s="16"/>
      <c r="E474" s="15"/>
    </row>
    <row r="475" spans="1:5" ht="13.2" x14ac:dyDescent="0.25">
      <c r="A475" s="24"/>
      <c r="B475" s="24"/>
      <c r="C475" s="28"/>
      <c r="D475" s="16"/>
      <c r="E475" s="15"/>
    </row>
    <row r="476" spans="1:5" ht="13.2" x14ac:dyDescent="0.25">
      <c r="A476" s="24"/>
      <c r="B476" s="24"/>
      <c r="C476" s="28"/>
      <c r="D476" s="16"/>
      <c r="E476" s="15"/>
    </row>
    <row r="477" spans="1:5" ht="13.2" x14ac:dyDescent="0.25">
      <c r="A477" s="24"/>
      <c r="B477" s="24"/>
      <c r="C477" s="28"/>
      <c r="D477" s="16"/>
      <c r="E477" s="15"/>
    </row>
    <row r="478" spans="1:5" ht="13.2" x14ac:dyDescent="0.25">
      <c r="A478" s="24"/>
      <c r="B478" s="24"/>
      <c r="C478" s="28"/>
      <c r="D478" s="16"/>
      <c r="E478" s="15"/>
    </row>
    <row r="479" spans="1:5" ht="13.2" x14ac:dyDescent="0.25">
      <c r="A479" s="24"/>
      <c r="B479" s="24"/>
      <c r="C479" s="28"/>
      <c r="D479" s="16"/>
      <c r="E479" s="15"/>
    </row>
    <row r="480" spans="1:5" ht="13.2" x14ac:dyDescent="0.25">
      <c r="A480" s="24"/>
      <c r="B480" s="24"/>
      <c r="C480" s="28"/>
      <c r="D480" s="16"/>
      <c r="E480" s="15"/>
    </row>
    <row r="481" spans="1:5" ht="13.2" x14ac:dyDescent="0.25">
      <c r="A481" s="24"/>
      <c r="B481" s="24"/>
      <c r="C481" s="28"/>
      <c r="D481" s="16"/>
      <c r="E481" s="15"/>
    </row>
    <row r="482" spans="1:5" ht="13.2" x14ac:dyDescent="0.25">
      <c r="A482" s="24"/>
      <c r="B482" s="24"/>
      <c r="C482" s="28"/>
      <c r="D482" s="16"/>
      <c r="E482" s="15"/>
    </row>
    <row r="483" spans="1:5" ht="13.2" x14ac:dyDescent="0.25">
      <c r="A483" s="24"/>
      <c r="B483" s="24"/>
      <c r="C483" s="28"/>
      <c r="D483" s="16"/>
      <c r="E483" s="15"/>
    </row>
    <row r="484" spans="1:5" ht="13.2" x14ac:dyDescent="0.25">
      <c r="A484" s="24"/>
      <c r="B484" s="24"/>
      <c r="C484" s="28"/>
      <c r="D484" s="16"/>
      <c r="E484" s="15"/>
    </row>
    <row r="485" spans="1:5" ht="13.2" x14ac:dyDescent="0.25">
      <c r="A485" s="24"/>
      <c r="B485" s="24"/>
      <c r="C485" s="28"/>
      <c r="D485" s="16"/>
      <c r="E485" s="15"/>
    </row>
    <row r="486" spans="1:5" ht="13.2" x14ac:dyDescent="0.25">
      <c r="A486" s="24"/>
      <c r="B486" s="24"/>
      <c r="C486" s="28"/>
      <c r="D486" s="16"/>
      <c r="E486" s="15"/>
    </row>
    <row r="487" spans="1:5" ht="13.2" x14ac:dyDescent="0.25">
      <c r="A487" s="24"/>
      <c r="B487" s="24"/>
      <c r="C487" s="28"/>
      <c r="D487" s="16"/>
      <c r="E487" s="15"/>
    </row>
    <row r="488" spans="1:5" ht="13.2" x14ac:dyDescent="0.25">
      <c r="A488" s="24"/>
      <c r="B488" s="24"/>
      <c r="C488" s="28"/>
      <c r="D488" s="16"/>
      <c r="E488" s="15"/>
    </row>
    <row r="489" spans="1:5" ht="13.2" x14ac:dyDescent="0.25">
      <c r="A489" s="24"/>
      <c r="B489" s="24"/>
      <c r="C489" s="28"/>
      <c r="D489" s="16"/>
      <c r="E489" s="15"/>
    </row>
    <row r="490" spans="1:5" ht="13.2" x14ac:dyDescent="0.25">
      <c r="A490" s="24"/>
      <c r="B490" s="24"/>
      <c r="C490" s="28"/>
      <c r="D490" s="16"/>
      <c r="E490" s="15"/>
    </row>
    <row r="491" spans="1:5" ht="13.2" x14ac:dyDescent="0.25">
      <c r="A491" s="24"/>
      <c r="B491" s="24"/>
      <c r="C491" s="28"/>
      <c r="D491" s="16"/>
      <c r="E491" s="15"/>
    </row>
    <row r="492" spans="1:5" ht="13.2" x14ac:dyDescent="0.25">
      <c r="A492" s="24"/>
      <c r="B492" s="24"/>
      <c r="C492" s="28"/>
      <c r="D492" s="16"/>
      <c r="E492" s="15"/>
    </row>
    <row r="493" spans="1:5" ht="13.2" x14ac:dyDescent="0.25">
      <c r="A493" s="24"/>
      <c r="B493" s="24"/>
      <c r="C493" s="28"/>
      <c r="D493" s="16"/>
      <c r="E493" s="15"/>
    </row>
    <row r="494" spans="1:5" ht="13.2" x14ac:dyDescent="0.25">
      <c r="A494" s="24"/>
      <c r="B494" s="24"/>
      <c r="C494" s="28"/>
      <c r="D494" s="16"/>
      <c r="E494" s="15"/>
    </row>
    <row r="495" spans="1:5" ht="13.2" x14ac:dyDescent="0.25">
      <c r="A495" s="24"/>
      <c r="B495" s="24"/>
      <c r="C495" s="28"/>
      <c r="D495" s="16"/>
      <c r="E495" s="15"/>
    </row>
    <row r="496" spans="1:5" ht="13.2" x14ac:dyDescent="0.25">
      <c r="A496" s="24"/>
      <c r="B496" s="24"/>
      <c r="C496" s="28"/>
      <c r="D496" s="16"/>
      <c r="E496" s="15"/>
    </row>
    <row r="497" spans="1:5" ht="13.2" x14ac:dyDescent="0.25">
      <c r="A497" s="24"/>
      <c r="B497" s="24"/>
      <c r="C497" s="28"/>
      <c r="D497" s="16"/>
      <c r="E497" s="15"/>
    </row>
    <row r="498" spans="1:5" ht="13.2" x14ac:dyDescent="0.25">
      <c r="A498" s="24"/>
      <c r="B498" s="24"/>
      <c r="C498" s="28"/>
      <c r="D498" s="16"/>
      <c r="E498" s="15"/>
    </row>
    <row r="499" spans="1:5" ht="13.2" x14ac:dyDescent="0.25">
      <c r="A499" s="24"/>
      <c r="B499" s="24"/>
      <c r="C499" s="28"/>
      <c r="D499" s="16"/>
      <c r="E499" s="15"/>
    </row>
    <row r="500" spans="1:5" ht="13.2" x14ac:dyDescent="0.25">
      <c r="A500" s="24"/>
      <c r="B500" s="24"/>
      <c r="C500" s="28"/>
      <c r="D500" s="16"/>
      <c r="E500" s="15"/>
    </row>
    <row r="501" spans="1:5" ht="13.2" x14ac:dyDescent="0.25">
      <c r="A501" s="24"/>
      <c r="B501" s="24"/>
      <c r="C501" s="28"/>
      <c r="D501" s="16"/>
      <c r="E501" s="15"/>
    </row>
    <row r="502" spans="1:5" ht="13.2" x14ac:dyDescent="0.25">
      <c r="A502" s="24"/>
      <c r="B502" s="24"/>
      <c r="C502" s="28"/>
      <c r="D502" s="16"/>
      <c r="E502" s="15"/>
    </row>
    <row r="503" spans="1:5" ht="13.2" x14ac:dyDescent="0.25">
      <c r="A503" s="24"/>
      <c r="B503" s="24"/>
      <c r="C503" s="28"/>
      <c r="D503" s="16"/>
      <c r="E503" s="15"/>
    </row>
    <row r="504" spans="1:5" ht="13.2" x14ac:dyDescent="0.25">
      <c r="A504" s="24"/>
      <c r="B504" s="24"/>
      <c r="C504" s="28"/>
      <c r="D504" s="16"/>
      <c r="E504" s="15"/>
    </row>
    <row r="505" spans="1:5" ht="13.2" x14ac:dyDescent="0.25">
      <c r="A505" s="24"/>
      <c r="B505" s="24"/>
      <c r="C505" s="28"/>
      <c r="D505" s="16"/>
      <c r="E505" s="15"/>
    </row>
    <row r="506" spans="1:5" ht="13.2" x14ac:dyDescent="0.25">
      <c r="A506" s="24"/>
      <c r="B506" s="24"/>
      <c r="C506" s="28"/>
      <c r="D506" s="16"/>
      <c r="E506" s="15"/>
    </row>
    <row r="507" spans="1:5" ht="13.2" x14ac:dyDescent="0.25">
      <c r="A507" s="24"/>
      <c r="B507" s="24"/>
      <c r="C507" s="28"/>
      <c r="D507" s="16"/>
      <c r="E507" s="15"/>
    </row>
    <row r="508" spans="1:5" ht="13.2" x14ac:dyDescent="0.25">
      <c r="A508" s="24"/>
      <c r="B508" s="24"/>
      <c r="C508" s="28"/>
      <c r="D508" s="16"/>
      <c r="E508" s="15"/>
    </row>
    <row r="509" spans="1:5" ht="13.2" x14ac:dyDescent="0.25">
      <c r="A509" s="24"/>
      <c r="B509" s="24"/>
      <c r="C509" s="28"/>
      <c r="D509" s="16"/>
      <c r="E509" s="15"/>
    </row>
    <row r="510" spans="1:5" ht="13.2" x14ac:dyDescent="0.25">
      <c r="A510" s="24"/>
      <c r="B510" s="24"/>
      <c r="C510" s="28"/>
      <c r="D510" s="16"/>
      <c r="E510" s="15"/>
    </row>
    <row r="511" spans="1:5" ht="13.2" x14ac:dyDescent="0.25">
      <c r="A511" s="24"/>
      <c r="B511" s="24"/>
      <c r="C511" s="28"/>
      <c r="D511" s="16"/>
      <c r="E511" s="15"/>
    </row>
    <row r="512" spans="1:5" ht="13.2" x14ac:dyDescent="0.25">
      <c r="A512" s="24"/>
      <c r="B512" s="24"/>
      <c r="C512" s="28"/>
      <c r="D512" s="16"/>
      <c r="E512" s="15"/>
    </row>
    <row r="513" spans="1:5" ht="13.2" x14ac:dyDescent="0.25">
      <c r="A513" s="24"/>
      <c r="B513" s="24"/>
      <c r="C513" s="28"/>
      <c r="D513" s="16"/>
      <c r="E513" s="15"/>
    </row>
    <row r="514" spans="1:5" ht="13.2" x14ac:dyDescent="0.25">
      <c r="A514" s="24"/>
      <c r="B514" s="24"/>
      <c r="C514" s="28"/>
      <c r="D514" s="16"/>
      <c r="E514" s="15"/>
    </row>
    <row r="515" spans="1:5" ht="13.2" x14ac:dyDescent="0.25">
      <c r="A515" s="24"/>
      <c r="B515" s="24"/>
      <c r="C515" s="28"/>
      <c r="D515" s="16"/>
      <c r="E515" s="15"/>
    </row>
    <row r="516" spans="1:5" ht="13.2" x14ac:dyDescent="0.25">
      <c r="A516" s="24"/>
      <c r="B516" s="24"/>
      <c r="C516" s="28"/>
      <c r="D516" s="16"/>
      <c r="E516" s="15"/>
    </row>
    <row r="517" spans="1:5" ht="13.2" x14ac:dyDescent="0.25">
      <c r="A517" s="24"/>
      <c r="B517" s="24"/>
      <c r="C517" s="28"/>
      <c r="D517" s="16"/>
      <c r="E517" s="15"/>
    </row>
    <row r="518" spans="1:5" ht="13.2" x14ac:dyDescent="0.25">
      <c r="A518" s="24"/>
      <c r="B518" s="24"/>
      <c r="C518" s="28"/>
      <c r="D518" s="16"/>
      <c r="E518" s="15"/>
    </row>
    <row r="519" spans="1:5" ht="13.2" x14ac:dyDescent="0.25">
      <c r="A519" s="24"/>
      <c r="B519" s="24"/>
      <c r="C519" s="28"/>
      <c r="D519" s="16"/>
      <c r="E519" s="15"/>
    </row>
    <row r="520" spans="1:5" ht="13.2" x14ac:dyDescent="0.25">
      <c r="A520" s="24"/>
      <c r="B520" s="24"/>
      <c r="C520" s="28"/>
      <c r="D520" s="16"/>
      <c r="E520" s="15"/>
    </row>
    <row r="521" spans="1:5" ht="13.2" x14ac:dyDescent="0.25">
      <c r="A521" s="24"/>
      <c r="B521" s="24"/>
      <c r="C521" s="28"/>
      <c r="D521" s="16"/>
      <c r="E521" s="15"/>
    </row>
    <row r="522" spans="1:5" ht="13.2" x14ac:dyDescent="0.25">
      <c r="A522" s="24"/>
      <c r="B522" s="24"/>
      <c r="C522" s="28"/>
      <c r="D522" s="16"/>
      <c r="E522" s="15"/>
    </row>
    <row r="523" spans="1:5" ht="13.2" x14ac:dyDescent="0.25">
      <c r="A523" s="24"/>
      <c r="B523" s="24"/>
      <c r="C523" s="28"/>
      <c r="D523" s="16"/>
      <c r="E523" s="15"/>
    </row>
    <row r="524" spans="1:5" ht="13.2" x14ac:dyDescent="0.25">
      <c r="A524" s="24"/>
      <c r="B524" s="24"/>
      <c r="C524" s="28"/>
      <c r="D524" s="16"/>
      <c r="E524" s="15"/>
    </row>
    <row r="525" spans="1:5" ht="13.2" x14ac:dyDescent="0.25">
      <c r="A525" s="24"/>
      <c r="B525" s="24"/>
      <c r="C525" s="28"/>
      <c r="D525" s="16"/>
      <c r="E525" s="15"/>
    </row>
    <row r="526" spans="1:5" ht="13.2" x14ac:dyDescent="0.25">
      <c r="A526" s="24"/>
      <c r="B526" s="24"/>
      <c r="C526" s="28"/>
      <c r="D526" s="16"/>
      <c r="E526" s="15"/>
    </row>
    <row r="527" spans="1:5" ht="13.2" x14ac:dyDescent="0.25">
      <c r="A527" s="24"/>
      <c r="B527" s="24"/>
      <c r="C527" s="28"/>
      <c r="D527" s="16"/>
      <c r="E527" s="15"/>
    </row>
    <row r="528" spans="1:5" ht="13.2" x14ac:dyDescent="0.25">
      <c r="A528" s="24"/>
      <c r="B528" s="24"/>
      <c r="C528" s="28"/>
      <c r="D528" s="16"/>
      <c r="E528" s="15"/>
    </row>
    <row r="529" spans="1:5" ht="13.2" x14ac:dyDescent="0.25">
      <c r="A529" s="24"/>
      <c r="B529" s="24"/>
      <c r="C529" s="28"/>
      <c r="D529" s="16"/>
      <c r="E529" s="15"/>
    </row>
    <row r="530" spans="1:5" ht="13.2" x14ac:dyDescent="0.25">
      <c r="A530" s="24"/>
      <c r="B530" s="24"/>
      <c r="C530" s="28"/>
      <c r="D530" s="16"/>
      <c r="E530" s="15"/>
    </row>
    <row r="531" spans="1:5" ht="13.2" x14ac:dyDescent="0.25">
      <c r="A531" s="24"/>
      <c r="B531" s="24"/>
      <c r="C531" s="28"/>
      <c r="D531" s="16"/>
      <c r="E531" s="15"/>
    </row>
    <row r="532" spans="1:5" ht="13.2" x14ac:dyDescent="0.25">
      <c r="A532" s="24"/>
      <c r="B532" s="24"/>
      <c r="C532" s="28"/>
      <c r="D532" s="16"/>
      <c r="E532" s="15"/>
    </row>
    <row r="533" spans="1:5" ht="13.2" x14ac:dyDescent="0.25">
      <c r="A533" s="24"/>
      <c r="B533" s="24"/>
      <c r="C533" s="28"/>
      <c r="D533" s="16"/>
      <c r="E533" s="15"/>
    </row>
    <row r="534" spans="1:5" ht="13.2" x14ac:dyDescent="0.25">
      <c r="A534" s="24"/>
      <c r="B534" s="24"/>
      <c r="C534" s="28"/>
      <c r="D534" s="16"/>
      <c r="E534" s="15"/>
    </row>
    <row r="535" spans="1:5" ht="13.2" x14ac:dyDescent="0.25">
      <c r="A535" s="24"/>
      <c r="B535" s="24"/>
      <c r="C535" s="28"/>
      <c r="D535" s="16"/>
      <c r="E535" s="15"/>
    </row>
    <row r="536" spans="1:5" ht="13.2" x14ac:dyDescent="0.25">
      <c r="A536" s="24"/>
      <c r="B536" s="24"/>
      <c r="C536" s="28"/>
      <c r="D536" s="16"/>
      <c r="E536" s="15"/>
    </row>
    <row r="537" spans="1:5" ht="13.2" x14ac:dyDescent="0.25">
      <c r="A537" s="24"/>
      <c r="B537" s="24"/>
      <c r="C537" s="28"/>
      <c r="D537" s="16"/>
      <c r="E537" s="15"/>
    </row>
    <row r="538" spans="1:5" ht="13.2" x14ac:dyDescent="0.25">
      <c r="A538" s="24"/>
      <c r="B538" s="24"/>
      <c r="C538" s="28"/>
      <c r="D538" s="16"/>
      <c r="E538" s="15"/>
    </row>
    <row r="539" spans="1:5" ht="13.2" x14ac:dyDescent="0.25">
      <c r="A539" s="24"/>
      <c r="B539" s="24"/>
      <c r="C539" s="28"/>
      <c r="D539" s="16"/>
      <c r="E539" s="15"/>
    </row>
    <row r="540" spans="1:5" ht="13.2" x14ac:dyDescent="0.25">
      <c r="A540" s="24"/>
      <c r="B540" s="24"/>
      <c r="C540" s="28"/>
      <c r="D540" s="16"/>
      <c r="E540" s="15"/>
    </row>
    <row r="541" spans="1:5" ht="13.2" x14ac:dyDescent="0.25">
      <c r="A541" s="24"/>
      <c r="B541" s="24"/>
      <c r="C541" s="28"/>
      <c r="D541" s="16"/>
      <c r="E541" s="15"/>
    </row>
    <row r="542" spans="1:5" ht="13.2" x14ac:dyDescent="0.25">
      <c r="A542" s="24"/>
      <c r="B542" s="24"/>
      <c r="C542" s="28"/>
      <c r="D542" s="16"/>
      <c r="E542" s="15"/>
    </row>
    <row r="543" spans="1:5" ht="13.2" x14ac:dyDescent="0.25">
      <c r="A543" s="24"/>
      <c r="B543" s="24"/>
      <c r="C543" s="28"/>
      <c r="D543" s="16"/>
      <c r="E543" s="15"/>
    </row>
    <row r="544" spans="1:5" ht="13.2" x14ac:dyDescent="0.25">
      <c r="A544" s="24"/>
      <c r="B544" s="24"/>
      <c r="C544" s="28"/>
      <c r="D544" s="16"/>
      <c r="E544" s="15"/>
    </row>
    <row r="545" spans="1:5" ht="13.2" x14ac:dyDescent="0.25">
      <c r="A545" s="24"/>
      <c r="B545" s="24"/>
      <c r="C545" s="28"/>
      <c r="D545" s="16"/>
      <c r="E545" s="15"/>
    </row>
    <row r="546" spans="1:5" ht="13.2" x14ac:dyDescent="0.25">
      <c r="A546" s="24"/>
      <c r="B546" s="24"/>
      <c r="C546" s="28"/>
      <c r="D546" s="16"/>
      <c r="E546" s="15"/>
    </row>
    <row r="547" spans="1:5" ht="13.2" x14ac:dyDescent="0.25">
      <c r="A547" s="24"/>
      <c r="B547" s="24"/>
      <c r="C547" s="28"/>
      <c r="D547" s="16"/>
      <c r="E547" s="15"/>
    </row>
    <row r="548" spans="1:5" ht="13.2" x14ac:dyDescent="0.25">
      <c r="A548" s="24"/>
      <c r="B548" s="24"/>
      <c r="C548" s="28"/>
      <c r="D548" s="16"/>
      <c r="E548" s="15"/>
    </row>
    <row r="549" spans="1:5" ht="13.2" x14ac:dyDescent="0.25">
      <c r="A549" s="24"/>
      <c r="B549" s="24"/>
      <c r="C549" s="28"/>
      <c r="D549" s="16"/>
      <c r="E549" s="15"/>
    </row>
    <row r="550" spans="1:5" ht="13.2" x14ac:dyDescent="0.25">
      <c r="A550" s="24"/>
      <c r="B550" s="24"/>
      <c r="C550" s="28"/>
      <c r="D550" s="16"/>
      <c r="E550" s="15"/>
    </row>
    <row r="551" spans="1:5" ht="13.2" x14ac:dyDescent="0.25">
      <c r="A551" s="24"/>
      <c r="B551" s="24"/>
      <c r="C551" s="28"/>
      <c r="D551" s="16"/>
      <c r="E551" s="15"/>
    </row>
    <row r="552" spans="1:5" ht="13.2" x14ac:dyDescent="0.25">
      <c r="A552" s="24"/>
      <c r="B552" s="24"/>
      <c r="C552" s="28"/>
      <c r="D552" s="16"/>
      <c r="E552" s="15"/>
    </row>
    <row r="553" spans="1:5" ht="13.2" x14ac:dyDescent="0.25">
      <c r="A553" s="24"/>
      <c r="B553" s="24"/>
      <c r="C553" s="28"/>
      <c r="D553" s="16"/>
      <c r="E553" s="15"/>
    </row>
    <row r="554" spans="1:5" ht="13.2" x14ac:dyDescent="0.25">
      <c r="A554" s="24"/>
      <c r="B554" s="24"/>
      <c r="C554" s="28"/>
      <c r="D554" s="16"/>
      <c r="E554" s="15"/>
    </row>
    <row r="555" spans="1:5" ht="13.2" x14ac:dyDescent="0.25">
      <c r="A555" s="24"/>
      <c r="B555" s="24"/>
      <c r="C555" s="28"/>
      <c r="D555" s="16"/>
      <c r="E555" s="15"/>
    </row>
    <row r="556" spans="1:5" ht="13.2" x14ac:dyDescent="0.25">
      <c r="A556" s="24"/>
      <c r="B556" s="24"/>
      <c r="C556" s="28"/>
      <c r="D556" s="16"/>
      <c r="E556" s="15"/>
    </row>
    <row r="557" spans="1:5" ht="13.2" x14ac:dyDescent="0.25">
      <c r="A557" s="24"/>
      <c r="B557" s="24"/>
      <c r="C557" s="28"/>
      <c r="D557" s="16"/>
      <c r="E557" s="15"/>
    </row>
    <row r="558" spans="1:5" ht="13.2" x14ac:dyDescent="0.25">
      <c r="A558" s="24"/>
      <c r="B558" s="24"/>
      <c r="C558" s="28"/>
      <c r="D558" s="17"/>
      <c r="E558" s="18"/>
    </row>
    <row r="559" spans="1:5" ht="13.2" x14ac:dyDescent="0.25">
      <c r="A559" s="24"/>
      <c r="B559" s="24"/>
      <c r="C559" s="28"/>
      <c r="D559" s="17"/>
      <c r="E559" s="18"/>
    </row>
    <row r="560" spans="1:5" ht="13.2" x14ac:dyDescent="0.25">
      <c r="A560" s="24"/>
      <c r="B560" s="24"/>
      <c r="C560" s="28"/>
      <c r="D560" s="17"/>
      <c r="E560" s="18"/>
    </row>
    <row r="561" spans="1:5" ht="13.2" x14ac:dyDescent="0.25">
      <c r="A561" s="24"/>
      <c r="B561" s="24"/>
      <c r="C561" s="28"/>
      <c r="D561" s="17"/>
      <c r="E561" s="18"/>
    </row>
    <row r="562" spans="1:5" ht="13.2" x14ac:dyDescent="0.25">
      <c r="A562" s="24"/>
      <c r="B562" s="24"/>
      <c r="C562" s="28"/>
      <c r="D562" s="17"/>
      <c r="E562" s="18"/>
    </row>
    <row r="563" spans="1:5" ht="13.2" x14ac:dyDescent="0.25">
      <c r="A563" s="24"/>
      <c r="B563" s="24"/>
      <c r="C563" s="28"/>
      <c r="D563" s="17"/>
      <c r="E563" s="18"/>
    </row>
    <row r="564" spans="1:5" ht="13.2" x14ac:dyDescent="0.25">
      <c r="A564" s="24"/>
      <c r="B564" s="24"/>
      <c r="C564" s="28"/>
      <c r="D564" s="17"/>
      <c r="E564" s="18"/>
    </row>
    <row r="565" spans="1:5" ht="13.2" x14ac:dyDescent="0.25">
      <c r="A565" s="24"/>
      <c r="B565" s="24"/>
      <c r="C565" s="28"/>
      <c r="D565" s="17"/>
      <c r="E565" s="18"/>
    </row>
    <row r="566" spans="1:5" ht="13.2" x14ac:dyDescent="0.25">
      <c r="A566" s="24"/>
      <c r="B566" s="24"/>
      <c r="C566" s="28"/>
      <c r="D566" s="17"/>
      <c r="E566" s="18"/>
    </row>
    <row r="567" spans="1:5" ht="13.2" x14ac:dyDescent="0.25">
      <c r="A567" s="24"/>
      <c r="B567" s="24"/>
      <c r="C567" s="28"/>
      <c r="D567" s="17"/>
      <c r="E567" s="18"/>
    </row>
    <row r="568" spans="1:5" ht="13.2" x14ac:dyDescent="0.25">
      <c r="A568" s="24"/>
      <c r="B568" s="24"/>
      <c r="C568" s="28"/>
      <c r="D568" s="17"/>
      <c r="E568" s="18"/>
    </row>
    <row r="569" spans="1:5" ht="13.2" x14ac:dyDescent="0.25">
      <c r="A569" s="24"/>
      <c r="B569" s="24"/>
      <c r="C569" s="28"/>
      <c r="D569" s="17"/>
      <c r="E569" s="18"/>
    </row>
    <row r="570" spans="1:5" ht="13.2" x14ac:dyDescent="0.25">
      <c r="A570" s="24"/>
      <c r="B570" s="24"/>
      <c r="C570" s="28"/>
      <c r="D570" s="17"/>
      <c r="E570" s="18"/>
    </row>
    <row r="571" spans="1:5" ht="13.2" x14ac:dyDescent="0.25">
      <c r="A571" s="24"/>
      <c r="B571" s="24"/>
      <c r="C571" s="28"/>
      <c r="D571" s="17"/>
      <c r="E571" s="18"/>
    </row>
    <row r="572" spans="1:5" ht="13.2" x14ac:dyDescent="0.25">
      <c r="A572" s="24"/>
      <c r="B572" s="24"/>
      <c r="C572" s="28"/>
      <c r="D572" s="17"/>
      <c r="E572" s="18"/>
    </row>
    <row r="573" spans="1:5" ht="13.2" x14ac:dyDescent="0.25">
      <c r="A573" s="24"/>
      <c r="B573" s="24"/>
      <c r="C573" s="28"/>
      <c r="D573" s="17"/>
      <c r="E573" s="18"/>
    </row>
    <row r="574" spans="1:5" ht="13.2" x14ac:dyDescent="0.25">
      <c r="A574" s="24"/>
      <c r="B574" s="24"/>
      <c r="C574" s="28"/>
      <c r="D574" s="17"/>
      <c r="E574" s="18"/>
    </row>
    <row r="575" spans="1:5" ht="13.2" x14ac:dyDescent="0.25">
      <c r="A575" s="24"/>
      <c r="B575" s="24"/>
      <c r="C575" s="28"/>
      <c r="D575" s="17"/>
      <c r="E575" s="18"/>
    </row>
    <row r="576" spans="1:5" ht="13.2" x14ac:dyDescent="0.25">
      <c r="A576" s="24"/>
      <c r="B576" s="24"/>
      <c r="C576" s="28"/>
      <c r="D576" s="17"/>
      <c r="E576" s="18"/>
    </row>
    <row r="577" spans="1:5" ht="13.2" x14ac:dyDescent="0.25">
      <c r="A577" s="24"/>
      <c r="B577" s="24"/>
      <c r="C577" s="28"/>
      <c r="D577" s="17"/>
      <c r="E577" s="18"/>
    </row>
    <row r="578" spans="1:5" ht="13.2" x14ac:dyDescent="0.25">
      <c r="A578" s="24"/>
      <c r="B578" s="24"/>
      <c r="C578" s="28"/>
      <c r="D578" s="17"/>
      <c r="E578" s="18"/>
    </row>
    <row r="579" spans="1:5" ht="13.2" x14ac:dyDescent="0.25">
      <c r="A579" s="24"/>
      <c r="B579" s="24"/>
      <c r="C579" s="28"/>
      <c r="D579" s="17"/>
      <c r="E579" s="18"/>
    </row>
    <row r="580" spans="1:5" ht="13.2" x14ac:dyDescent="0.25">
      <c r="A580" s="24"/>
      <c r="B580" s="24"/>
      <c r="C580" s="28"/>
      <c r="D580" s="17"/>
      <c r="E580" s="18"/>
    </row>
    <row r="581" spans="1:5" ht="13.2" x14ac:dyDescent="0.25">
      <c r="A581" s="24"/>
      <c r="B581" s="24"/>
      <c r="C581" s="28"/>
      <c r="D581" s="17"/>
      <c r="E581" s="18"/>
    </row>
    <row r="582" spans="1:5" ht="13.2" x14ac:dyDescent="0.25">
      <c r="A582" s="24"/>
      <c r="B582" s="24"/>
      <c r="C582" s="28"/>
      <c r="D582" s="17"/>
      <c r="E582" s="18"/>
    </row>
    <row r="583" spans="1:5" ht="13.2" x14ac:dyDescent="0.25">
      <c r="A583" s="24"/>
      <c r="B583" s="24"/>
      <c r="C583" s="28"/>
      <c r="D583" s="17"/>
      <c r="E583" s="18"/>
    </row>
    <row r="584" spans="1:5" ht="13.2" x14ac:dyDescent="0.25">
      <c r="A584" s="24"/>
      <c r="B584" s="24"/>
      <c r="C584" s="28"/>
      <c r="D584" s="17"/>
      <c r="E584" s="18"/>
    </row>
    <row r="585" spans="1:5" ht="13.2" x14ac:dyDescent="0.25">
      <c r="A585" s="24"/>
      <c r="B585" s="24"/>
      <c r="C585" s="28"/>
      <c r="D585" s="17"/>
      <c r="E585" s="18"/>
    </row>
    <row r="586" spans="1:5" ht="13.2" x14ac:dyDescent="0.25">
      <c r="A586" s="24"/>
      <c r="B586" s="24"/>
      <c r="C586" s="28"/>
      <c r="D586" s="17"/>
      <c r="E586" s="18"/>
    </row>
    <row r="587" spans="1:5" ht="13.2" x14ac:dyDescent="0.25">
      <c r="A587" s="24"/>
      <c r="B587" s="24"/>
      <c r="C587" s="28"/>
      <c r="D587" s="17"/>
      <c r="E587" s="18"/>
    </row>
    <row r="588" spans="1:5" ht="13.2" x14ac:dyDescent="0.25">
      <c r="A588" s="24"/>
      <c r="B588" s="24"/>
      <c r="C588" s="28"/>
      <c r="D588" s="17"/>
      <c r="E588" s="18"/>
    </row>
    <row r="589" spans="1:5" ht="13.2" x14ac:dyDescent="0.25">
      <c r="A589" s="24"/>
      <c r="B589" s="24"/>
      <c r="C589" s="28"/>
      <c r="D589" s="17"/>
      <c r="E589" s="18"/>
    </row>
    <row r="590" spans="1:5" ht="13.2" x14ac:dyDescent="0.25">
      <c r="A590" s="24"/>
      <c r="B590" s="24"/>
      <c r="C590" s="28"/>
      <c r="D590" s="17"/>
      <c r="E590" s="18"/>
    </row>
    <row r="591" spans="1:5" ht="13.2" x14ac:dyDescent="0.25">
      <c r="A591" s="24"/>
      <c r="B591" s="24"/>
      <c r="C591" s="28"/>
      <c r="D591" s="17"/>
      <c r="E591" s="18"/>
    </row>
    <row r="592" spans="1:5" ht="13.2" x14ac:dyDescent="0.25">
      <c r="A592" s="24"/>
      <c r="B592" s="24"/>
      <c r="C592" s="28"/>
      <c r="D592" s="17"/>
      <c r="E592" s="18"/>
    </row>
    <row r="593" spans="1:5" ht="13.2" x14ac:dyDescent="0.25">
      <c r="A593" s="24"/>
      <c r="B593" s="24"/>
      <c r="C593" s="28"/>
      <c r="D593" s="17"/>
      <c r="E593" s="18"/>
    </row>
    <row r="594" spans="1:5" ht="13.2" x14ac:dyDescent="0.25">
      <c r="A594" s="24"/>
      <c r="B594" s="24"/>
      <c r="C594" s="28"/>
      <c r="D594" s="17"/>
      <c r="E594" s="18"/>
    </row>
    <row r="595" spans="1:5" ht="13.2" x14ac:dyDescent="0.25">
      <c r="A595" s="24"/>
      <c r="B595" s="24"/>
      <c r="C595" s="28"/>
      <c r="D595" s="17"/>
      <c r="E595" s="18"/>
    </row>
    <row r="596" spans="1:5" ht="13.2" x14ac:dyDescent="0.25">
      <c r="A596" s="24"/>
      <c r="B596" s="24"/>
      <c r="C596" s="28"/>
      <c r="D596" s="17"/>
      <c r="E596" s="18"/>
    </row>
    <row r="597" spans="1:5" ht="13.2" x14ac:dyDescent="0.25">
      <c r="A597" s="24"/>
      <c r="B597" s="24"/>
      <c r="C597" s="28"/>
      <c r="D597" s="17"/>
      <c r="E597" s="18"/>
    </row>
    <row r="598" spans="1:5" ht="13.2" x14ac:dyDescent="0.25">
      <c r="A598" s="24"/>
      <c r="B598" s="24"/>
      <c r="C598" s="28"/>
      <c r="D598" s="17"/>
      <c r="E598" s="18"/>
    </row>
    <row r="599" spans="1:5" ht="13.2" x14ac:dyDescent="0.25">
      <c r="A599" s="24"/>
      <c r="B599" s="24"/>
      <c r="C599" s="28"/>
      <c r="D599" s="17"/>
      <c r="E599" s="18"/>
    </row>
    <row r="600" spans="1:5" ht="13.2" x14ac:dyDescent="0.25">
      <c r="A600" s="24"/>
      <c r="B600" s="24"/>
      <c r="C600" s="28"/>
      <c r="D600" s="17"/>
      <c r="E600" s="18"/>
    </row>
    <row r="601" spans="1:5" ht="13.2" x14ac:dyDescent="0.25">
      <c r="A601" s="24"/>
      <c r="B601" s="24"/>
      <c r="C601" s="28"/>
      <c r="D601" s="17"/>
      <c r="E601" s="18"/>
    </row>
    <row r="602" spans="1:5" ht="13.2" x14ac:dyDescent="0.25">
      <c r="A602" s="24"/>
      <c r="B602" s="24"/>
      <c r="C602" s="28"/>
      <c r="D602" s="17"/>
      <c r="E602" s="18"/>
    </row>
    <row r="603" spans="1:5" ht="13.2" x14ac:dyDescent="0.25">
      <c r="A603" s="24"/>
      <c r="B603" s="24"/>
      <c r="C603" s="28"/>
      <c r="D603" s="17"/>
      <c r="E603" s="18"/>
    </row>
    <row r="604" spans="1:5" ht="13.2" x14ac:dyDescent="0.25">
      <c r="A604" s="24"/>
      <c r="B604" s="24"/>
      <c r="C604" s="28"/>
      <c r="D604" s="17"/>
      <c r="E604" s="18"/>
    </row>
    <row r="605" spans="1:5" ht="13.2" x14ac:dyDescent="0.25">
      <c r="A605" s="24"/>
      <c r="B605" s="24"/>
      <c r="C605" s="28"/>
      <c r="D605" s="17"/>
      <c r="E605" s="18"/>
    </row>
    <row r="606" spans="1:5" ht="13.2" x14ac:dyDescent="0.25">
      <c r="A606" s="24"/>
      <c r="B606" s="24"/>
      <c r="C606" s="28"/>
      <c r="D606" s="17"/>
      <c r="E606" s="18"/>
    </row>
    <row r="607" spans="1:5" ht="13.2" x14ac:dyDescent="0.25">
      <c r="A607" s="24"/>
      <c r="B607" s="24"/>
      <c r="C607" s="28"/>
      <c r="D607" s="17"/>
      <c r="E607" s="18"/>
    </row>
    <row r="608" spans="1:5" ht="13.2" x14ac:dyDescent="0.25">
      <c r="A608" s="24"/>
      <c r="B608" s="24"/>
      <c r="C608" s="28"/>
      <c r="D608" s="17"/>
      <c r="E608" s="18"/>
    </row>
    <row r="609" spans="1:5" ht="13.2" x14ac:dyDescent="0.25">
      <c r="A609" s="24"/>
      <c r="B609" s="24"/>
      <c r="C609" s="28"/>
      <c r="D609" s="17"/>
      <c r="E609" s="18"/>
    </row>
    <row r="610" spans="1:5" ht="13.2" x14ac:dyDescent="0.25">
      <c r="A610" s="24"/>
      <c r="B610" s="24"/>
      <c r="C610" s="28"/>
      <c r="D610" s="17"/>
      <c r="E610" s="18"/>
    </row>
    <row r="611" spans="1:5" ht="13.2" x14ac:dyDescent="0.25">
      <c r="A611" s="24"/>
      <c r="B611" s="24"/>
      <c r="C611" s="28"/>
      <c r="D611" s="17"/>
      <c r="E611" s="18"/>
    </row>
    <row r="612" spans="1:5" ht="13.2" x14ac:dyDescent="0.25">
      <c r="A612" s="24"/>
      <c r="B612" s="24"/>
      <c r="C612" s="28"/>
      <c r="D612" s="17"/>
      <c r="E612" s="18"/>
    </row>
    <row r="613" spans="1:5" ht="13.2" x14ac:dyDescent="0.25">
      <c r="A613" s="24"/>
      <c r="B613" s="24"/>
      <c r="C613" s="28"/>
      <c r="D613" s="17"/>
      <c r="E613" s="18"/>
    </row>
    <row r="614" spans="1:5" ht="13.2" x14ac:dyDescent="0.25">
      <c r="A614" s="24"/>
      <c r="B614" s="24"/>
      <c r="C614" s="28"/>
      <c r="D614" s="17"/>
      <c r="E614" s="18"/>
    </row>
    <row r="615" spans="1:5" ht="13.2" x14ac:dyDescent="0.25">
      <c r="A615" s="24"/>
      <c r="B615" s="24"/>
      <c r="C615" s="28"/>
      <c r="D615" s="17"/>
      <c r="E615" s="18"/>
    </row>
    <row r="616" spans="1:5" ht="13.2" x14ac:dyDescent="0.25">
      <c r="A616" s="24"/>
      <c r="B616" s="24"/>
      <c r="C616" s="28"/>
      <c r="D616" s="17"/>
      <c r="E616" s="18"/>
    </row>
    <row r="617" spans="1:5" ht="13.2" x14ac:dyDescent="0.25">
      <c r="A617" s="24"/>
      <c r="B617" s="24"/>
      <c r="C617" s="28"/>
      <c r="D617" s="17"/>
      <c r="E617" s="18"/>
    </row>
    <row r="618" spans="1:5" ht="13.2" x14ac:dyDescent="0.25">
      <c r="A618" s="24"/>
      <c r="B618" s="24"/>
      <c r="C618" s="28"/>
      <c r="D618" s="17"/>
      <c r="E618" s="18"/>
    </row>
    <row r="619" spans="1:5" ht="13.2" x14ac:dyDescent="0.25">
      <c r="A619" s="24"/>
      <c r="B619" s="24"/>
      <c r="C619" s="28"/>
      <c r="D619" s="17"/>
      <c r="E619" s="18"/>
    </row>
    <row r="620" spans="1:5" ht="13.2" x14ac:dyDescent="0.25">
      <c r="A620" s="24"/>
      <c r="B620" s="24"/>
      <c r="C620" s="28"/>
      <c r="D620" s="17"/>
      <c r="E620" s="18"/>
    </row>
    <row r="621" spans="1:5" ht="13.2" x14ac:dyDescent="0.25">
      <c r="A621" s="24"/>
      <c r="B621" s="24"/>
      <c r="C621" s="28"/>
      <c r="D621" s="17"/>
      <c r="E621" s="18"/>
    </row>
    <row r="622" spans="1:5" ht="13.2" x14ac:dyDescent="0.25">
      <c r="A622" s="24"/>
      <c r="B622" s="24"/>
      <c r="C622" s="28"/>
      <c r="D622" s="17"/>
      <c r="E622" s="18"/>
    </row>
    <row r="623" spans="1:5" ht="13.2" x14ac:dyDescent="0.25">
      <c r="A623" s="24"/>
      <c r="B623" s="24"/>
      <c r="C623" s="28"/>
      <c r="D623" s="17"/>
      <c r="E623" s="18"/>
    </row>
    <row r="624" spans="1:5" ht="13.2" x14ac:dyDescent="0.25">
      <c r="A624" s="24"/>
      <c r="B624" s="24"/>
      <c r="C624" s="28"/>
      <c r="D624" s="17"/>
      <c r="E624" s="18"/>
    </row>
    <row r="625" spans="1:5" ht="13.2" x14ac:dyDescent="0.25">
      <c r="A625" s="24"/>
      <c r="B625" s="24"/>
      <c r="C625" s="28"/>
      <c r="D625" s="17"/>
      <c r="E625" s="18"/>
    </row>
    <row r="626" spans="1:5" ht="13.2" x14ac:dyDescent="0.25">
      <c r="A626" s="24"/>
      <c r="B626" s="24"/>
      <c r="C626" s="28"/>
      <c r="D626" s="17"/>
      <c r="E626" s="18"/>
    </row>
    <row r="627" spans="1:5" ht="13.2" x14ac:dyDescent="0.25">
      <c r="A627" s="24"/>
      <c r="B627" s="24"/>
      <c r="C627" s="28"/>
      <c r="D627" s="17"/>
      <c r="E627" s="18"/>
    </row>
    <row r="628" spans="1:5" ht="13.2" x14ac:dyDescent="0.25">
      <c r="A628" s="24"/>
      <c r="B628" s="24"/>
      <c r="C628" s="28"/>
      <c r="D628" s="17"/>
      <c r="E628" s="18"/>
    </row>
    <row r="629" spans="1:5" ht="13.2" x14ac:dyDescent="0.25">
      <c r="A629" s="24"/>
      <c r="B629" s="24"/>
      <c r="C629" s="28"/>
      <c r="D629" s="17"/>
      <c r="E629" s="18"/>
    </row>
    <row r="630" spans="1:5" ht="13.2" x14ac:dyDescent="0.25">
      <c r="A630" s="24"/>
      <c r="B630" s="24"/>
      <c r="C630" s="28"/>
      <c r="D630" s="17"/>
      <c r="E630" s="18"/>
    </row>
    <row r="631" spans="1:5" ht="13.2" x14ac:dyDescent="0.25">
      <c r="A631" s="24"/>
      <c r="B631" s="24"/>
      <c r="C631" s="28"/>
      <c r="D631" s="17"/>
      <c r="E631" s="18"/>
    </row>
    <row r="632" spans="1:5" ht="13.2" x14ac:dyDescent="0.25">
      <c r="A632" s="24"/>
      <c r="B632" s="24"/>
      <c r="C632" s="28"/>
      <c r="D632" s="17"/>
      <c r="E632" s="18"/>
    </row>
    <row r="633" spans="1:5" ht="13.2" x14ac:dyDescent="0.25">
      <c r="A633" s="24"/>
      <c r="B633" s="24"/>
      <c r="C633" s="28"/>
      <c r="D633" s="17"/>
      <c r="E633" s="18"/>
    </row>
    <row r="634" spans="1:5" ht="13.2" x14ac:dyDescent="0.25">
      <c r="A634" s="24"/>
      <c r="B634" s="24"/>
      <c r="C634" s="28"/>
      <c r="D634" s="17"/>
      <c r="E634" s="18"/>
    </row>
    <row r="635" spans="1:5" ht="13.2" x14ac:dyDescent="0.25">
      <c r="A635" s="24"/>
      <c r="B635" s="24"/>
      <c r="C635" s="28"/>
      <c r="D635" s="17"/>
      <c r="E635" s="18"/>
    </row>
    <row r="636" spans="1:5" ht="13.2" x14ac:dyDescent="0.25">
      <c r="A636" s="24"/>
      <c r="B636" s="24"/>
      <c r="C636" s="28"/>
      <c r="D636" s="17"/>
      <c r="E636" s="18"/>
    </row>
    <row r="637" spans="1:5" ht="13.2" x14ac:dyDescent="0.25">
      <c r="A637" s="24"/>
      <c r="B637" s="24"/>
      <c r="C637" s="28"/>
      <c r="D637" s="17"/>
      <c r="E637" s="18"/>
    </row>
    <row r="638" spans="1:5" ht="13.2" x14ac:dyDescent="0.25">
      <c r="A638" s="24"/>
      <c r="B638" s="24"/>
      <c r="C638" s="28"/>
      <c r="D638" s="17"/>
      <c r="E638" s="18"/>
    </row>
    <row r="639" spans="1:5" ht="13.2" x14ac:dyDescent="0.25">
      <c r="A639" s="24"/>
      <c r="B639" s="24"/>
      <c r="C639" s="28"/>
      <c r="D639" s="17"/>
      <c r="E639" s="18"/>
    </row>
    <row r="640" spans="1:5" ht="13.2" x14ac:dyDescent="0.25">
      <c r="A640" s="24"/>
      <c r="B640" s="24"/>
      <c r="C640" s="28"/>
      <c r="D640" s="17"/>
      <c r="E640" s="18"/>
    </row>
    <row r="641" spans="1:5" ht="13.2" x14ac:dyDescent="0.25">
      <c r="A641" s="24"/>
      <c r="B641" s="24"/>
      <c r="C641" s="28"/>
      <c r="D641" s="17"/>
      <c r="E641" s="18"/>
    </row>
    <row r="642" spans="1:5" ht="13.2" x14ac:dyDescent="0.25">
      <c r="A642" s="24"/>
      <c r="B642" s="24"/>
      <c r="C642" s="28"/>
      <c r="D642" s="17"/>
      <c r="E642" s="18"/>
    </row>
    <row r="643" spans="1:5" ht="13.2" x14ac:dyDescent="0.25">
      <c r="A643" s="24"/>
      <c r="B643" s="24"/>
      <c r="C643" s="28"/>
      <c r="D643" s="17"/>
      <c r="E643" s="18"/>
    </row>
    <row r="644" spans="1:5" ht="13.2" x14ac:dyDescent="0.25">
      <c r="A644" s="24"/>
      <c r="B644" s="24"/>
      <c r="C644" s="28"/>
      <c r="D644" s="17"/>
      <c r="E644" s="18"/>
    </row>
    <row r="645" spans="1:5" ht="13.2" x14ac:dyDescent="0.25">
      <c r="A645" s="24"/>
      <c r="B645" s="24"/>
      <c r="C645" s="28"/>
      <c r="D645" s="17"/>
      <c r="E645" s="18"/>
    </row>
    <row r="646" spans="1:5" ht="13.2" x14ac:dyDescent="0.25">
      <c r="A646" s="24"/>
      <c r="B646" s="24"/>
      <c r="C646" s="28"/>
      <c r="D646" s="17"/>
      <c r="E646" s="18"/>
    </row>
    <row r="647" spans="1:5" ht="13.2" x14ac:dyDescent="0.25">
      <c r="A647" s="24"/>
      <c r="B647" s="24"/>
      <c r="C647" s="28"/>
      <c r="D647" s="17"/>
      <c r="E647" s="18"/>
    </row>
    <row r="648" spans="1:5" ht="13.2" x14ac:dyDescent="0.25">
      <c r="A648" s="24"/>
      <c r="B648" s="24"/>
      <c r="C648" s="28"/>
      <c r="D648" s="17"/>
      <c r="E648" s="18"/>
    </row>
    <row r="649" spans="1:5" ht="13.2" x14ac:dyDescent="0.25">
      <c r="A649" s="24"/>
      <c r="B649" s="24"/>
      <c r="C649" s="28"/>
      <c r="D649" s="17"/>
      <c r="E649" s="18"/>
    </row>
    <row r="650" spans="1:5" ht="13.2" x14ac:dyDescent="0.25">
      <c r="A650" s="24"/>
      <c r="B650" s="24"/>
      <c r="C650" s="28"/>
      <c r="D650" s="17"/>
      <c r="E650" s="18"/>
    </row>
    <row r="651" spans="1:5" ht="13.2" x14ac:dyDescent="0.25">
      <c r="A651" s="24"/>
      <c r="B651" s="24"/>
      <c r="C651" s="28"/>
      <c r="D651" s="17"/>
      <c r="E651" s="18"/>
    </row>
    <row r="652" spans="1:5" ht="13.2" x14ac:dyDescent="0.25">
      <c r="A652" s="24"/>
      <c r="B652" s="24"/>
      <c r="C652" s="28"/>
      <c r="D652" s="17"/>
      <c r="E652" s="18"/>
    </row>
    <row r="653" spans="1:5" ht="13.2" x14ac:dyDescent="0.25">
      <c r="A653" s="24"/>
      <c r="B653" s="24"/>
      <c r="C653" s="28"/>
      <c r="D653" s="17"/>
      <c r="E653" s="18"/>
    </row>
    <row r="654" spans="1:5" ht="13.2" x14ac:dyDescent="0.25">
      <c r="A654" s="24"/>
      <c r="B654" s="24"/>
      <c r="C654" s="28"/>
      <c r="D654" s="17"/>
      <c r="E654" s="18"/>
    </row>
    <row r="655" spans="1:5" ht="13.2" x14ac:dyDescent="0.25">
      <c r="A655" s="24"/>
      <c r="B655" s="24"/>
      <c r="C655" s="28"/>
      <c r="D655" s="17"/>
      <c r="E655" s="18"/>
    </row>
    <row r="656" spans="1:5" ht="13.2" x14ac:dyDescent="0.25">
      <c r="A656" s="24"/>
      <c r="B656" s="24"/>
      <c r="C656" s="28"/>
      <c r="D656" s="17"/>
      <c r="E656" s="18"/>
    </row>
    <row r="657" spans="1:5" ht="13.2" x14ac:dyDescent="0.25">
      <c r="A657" s="24"/>
      <c r="B657" s="24"/>
      <c r="C657" s="28"/>
      <c r="D657" s="17"/>
      <c r="E657" s="18"/>
    </row>
    <row r="658" spans="1:5" ht="13.2" x14ac:dyDescent="0.25">
      <c r="A658" s="24"/>
      <c r="B658" s="24"/>
      <c r="C658" s="28"/>
      <c r="D658" s="17"/>
      <c r="E658" s="18"/>
    </row>
    <row r="659" spans="1:5" ht="13.2" x14ac:dyDescent="0.25">
      <c r="A659" s="24"/>
      <c r="B659" s="24"/>
      <c r="C659" s="28"/>
      <c r="D659" s="17"/>
      <c r="E659" s="18"/>
    </row>
    <row r="660" spans="1:5" ht="13.2" x14ac:dyDescent="0.25">
      <c r="A660" s="24"/>
      <c r="B660" s="24"/>
      <c r="C660" s="28"/>
      <c r="D660" s="17"/>
      <c r="E660" s="18"/>
    </row>
    <row r="661" spans="1:5" ht="13.2" x14ac:dyDescent="0.25">
      <c r="A661" s="24"/>
      <c r="B661" s="24"/>
      <c r="C661" s="28"/>
      <c r="D661" s="17"/>
      <c r="E661" s="18"/>
    </row>
    <row r="662" spans="1:5" ht="13.2" x14ac:dyDescent="0.25">
      <c r="A662" s="24"/>
      <c r="B662" s="24"/>
      <c r="C662" s="28"/>
      <c r="D662" s="17"/>
      <c r="E662" s="18"/>
    </row>
    <row r="663" spans="1:5" ht="13.2" x14ac:dyDescent="0.25">
      <c r="A663" s="24"/>
      <c r="B663" s="24"/>
      <c r="C663" s="28"/>
      <c r="D663" s="17"/>
      <c r="E663" s="18"/>
    </row>
    <row r="664" spans="1:5" ht="13.2" x14ac:dyDescent="0.25">
      <c r="A664" s="24"/>
      <c r="B664" s="24"/>
      <c r="C664" s="28"/>
      <c r="D664" s="17"/>
      <c r="E664" s="18"/>
    </row>
    <row r="665" spans="1:5" ht="13.2" x14ac:dyDescent="0.25">
      <c r="A665" s="24"/>
      <c r="B665" s="24"/>
      <c r="C665" s="28"/>
      <c r="D665" s="17"/>
      <c r="E665" s="18"/>
    </row>
    <row r="666" spans="1:5" ht="13.2" x14ac:dyDescent="0.25">
      <c r="A666" s="24"/>
      <c r="B666" s="24"/>
      <c r="C666" s="28"/>
      <c r="D666" s="17"/>
      <c r="E666" s="18"/>
    </row>
    <row r="667" spans="1:5" ht="13.2" x14ac:dyDescent="0.25">
      <c r="A667" s="24"/>
      <c r="B667" s="24"/>
      <c r="C667" s="28"/>
      <c r="D667" s="17"/>
      <c r="E667" s="18"/>
    </row>
    <row r="668" spans="1:5" ht="13.2" x14ac:dyDescent="0.25">
      <c r="A668" s="24"/>
      <c r="B668" s="24"/>
      <c r="C668" s="28"/>
      <c r="D668" s="17"/>
      <c r="E668" s="18"/>
    </row>
    <row r="669" spans="1:5" ht="13.2" x14ac:dyDescent="0.25">
      <c r="A669" s="24"/>
      <c r="B669" s="24"/>
      <c r="C669" s="28"/>
      <c r="D669" s="17"/>
      <c r="E669" s="18"/>
    </row>
    <row r="670" spans="1:5" ht="13.2" x14ac:dyDescent="0.25">
      <c r="A670" s="24"/>
      <c r="B670" s="24"/>
      <c r="C670" s="28"/>
      <c r="D670" s="17"/>
      <c r="E670" s="18"/>
    </row>
    <row r="671" spans="1:5" ht="13.2" x14ac:dyDescent="0.25">
      <c r="A671" s="24"/>
      <c r="B671" s="24"/>
      <c r="C671" s="28"/>
      <c r="D671" s="17"/>
      <c r="E671" s="18"/>
    </row>
    <row r="672" spans="1:5" ht="13.2" x14ac:dyDescent="0.25">
      <c r="A672" s="24"/>
      <c r="B672" s="24"/>
      <c r="C672" s="28"/>
      <c r="D672" s="17"/>
      <c r="E672" s="18"/>
    </row>
    <row r="673" spans="1:5" ht="13.2" x14ac:dyDescent="0.25">
      <c r="A673" s="24"/>
      <c r="B673" s="24"/>
      <c r="C673" s="28"/>
      <c r="D673" s="17"/>
      <c r="E673" s="18"/>
    </row>
    <row r="674" spans="1:5" ht="13.2" x14ac:dyDescent="0.25">
      <c r="A674" s="24"/>
      <c r="B674" s="24"/>
      <c r="C674" s="28"/>
      <c r="D674" s="17"/>
      <c r="E674" s="18"/>
    </row>
    <row r="675" spans="1:5" ht="13.2" x14ac:dyDescent="0.25">
      <c r="A675" s="24"/>
      <c r="B675" s="24"/>
      <c r="C675" s="28"/>
      <c r="D675" s="17"/>
      <c r="E675" s="18"/>
    </row>
    <row r="676" spans="1:5" ht="13.2" x14ac:dyDescent="0.25">
      <c r="A676" s="24"/>
      <c r="B676" s="24"/>
      <c r="C676" s="28"/>
      <c r="D676" s="17"/>
      <c r="E676" s="18"/>
    </row>
    <row r="677" spans="1:5" ht="13.2" x14ac:dyDescent="0.25">
      <c r="A677" s="24"/>
      <c r="B677" s="24"/>
      <c r="C677" s="28"/>
      <c r="D677" s="17"/>
      <c r="E677" s="18"/>
    </row>
    <row r="678" spans="1:5" ht="13.2" x14ac:dyDescent="0.25">
      <c r="A678" s="24"/>
      <c r="B678" s="24"/>
      <c r="C678" s="28"/>
      <c r="D678" s="17"/>
      <c r="E678" s="18"/>
    </row>
    <row r="679" spans="1:5" ht="13.2" x14ac:dyDescent="0.25">
      <c r="A679" s="24"/>
      <c r="B679" s="24"/>
      <c r="C679" s="28"/>
      <c r="D679" s="17"/>
      <c r="E679" s="18"/>
    </row>
    <row r="680" spans="1:5" ht="13.2" x14ac:dyDescent="0.25">
      <c r="A680" s="24"/>
      <c r="B680" s="24"/>
      <c r="C680" s="28"/>
      <c r="D680" s="17"/>
      <c r="E680" s="18"/>
    </row>
    <row r="681" spans="1:5" ht="13.2" x14ac:dyDescent="0.25">
      <c r="A681" s="24"/>
      <c r="B681" s="24"/>
      <c r="C681" s="28"/>
      <c r="D681" s="17"/>
      <c r="E681" s="18"/>
    </row>
    <row r="682" spans="1:5" ht="13.2" x14ac:dyDescent="0.25">
      <c r="A682" s="24"/>
      <c r="B682" s="24"/>
      <c r="C682" s="28"/>
      <c r="D682" s="17"/>
      <c r="E682" s="18"/>
    </row>
    <row r="683" spans="1:5" ht="13.2" x14ac:dyDescent="0.25">
      <c r="A683" s="24"/>
      <c r="B683" s="24"/>
      <c r="C683" s="28"/>
      <c r="D683" s="17"/>
      <c r="E683" s="18"/>
    </row>
    <row r="684" spans="1:5" ht="13.2" x14ac:dyDescent="0.25">
      <c r="A684" s="24"/>
      <c r="B684" s="24"/>
      <c r="C684" s="28"/>
      <c r="D684" s="17"/>
      <c r="E684" s="18"/>
    </row>
    <row r="685" spans="1:5" ht="13.2" x14ac:dyDescent="0.25">
      <c r="A685" s="24"/>
      <c r="B685" s="24"/>
      <c r="C685" s="28"/>
      <c r="D685" s="17"/>
      <c r="E685" s="18"/>
    </row>
    <row r="686" spans="1:5" ht="13.2" x14ac:dyDescent="0.25">
      <c r="A686" s="24"/>
      <c r="B686" s="24"/>
      <c r="C686" s="28"/>
      <c r="D686" s="17"/>
      <c r="E686" s="18"/>
    </row>
    <row r="687" spans="1:5" ht="13.2" x14ac:dyDescent="0.25">
      <c r="A687" s="24"/>
      <c r="B687" s="24"/>
      <c r="C687" s="28"/>
      <c r="D687" s="17"/>
      <c r="E687" s="18"/>
    </row>
    <row r="688" spans="1:5" ht="13.2" x14ac:dyDescent="0.25">
      <c r="A688" s="24"/>
      <c r="B688" s="24"/>
      <c r="C688" s="28"/>
      <c r="D688" s="17"/>
      <c r="E688" s="18"/>
    </row>
    <row r="689" spans="1:5" ht="13.2" x14ac:dyDescent="0.25">
      <c r="A689" s="24"/>
      <c r="B689" s="24"/>
      <c r="C689" s="28"/>
      <c r="D689" s="17"/>
      <c r="E689" s="18"/>
    </row>
    <row r="690" spans="1:5" ht="13.2" x14ac:dyDescent="0.25">
      <c r="A690" s="24"/>
      <c r="B690" s="24"/>
      <c r="C690" s="28"/>
      <c r="D690" s="17"/>
      <c r="E690" s="18"/>
    </row>
    <row r="691" spans="1:5" ht="13.2" x14ac:dyDescent="0.25">
      <c r="A691" s="24"/>
      <c r="B691" s="24"/>
      <c r="C691" s="28"/>
      <c r="D691" s="17"/>
      <c r="E691" s="18"/>
    </row>
    <row r="692" spans="1:5" ht="13.2" x14ac:dyDescent="0.25">
      <c r="A692" s="24"/>
      <c r="B692" s="24"/>
      <c r="C692" s="28"/>
      <c r="D692" s="17"/>
      <c r="E692" s="18"/>
    </row>
    <row r="693" spans="1:5" ht="13.2" x14ac:dyDescent="0.25">
      <c r="A693" s="24"/>
      <c r="B693" s="24"/>
      <c r="C693" s="28"/>
      <c r="D693" s="17"/>
      <c r="E693" s="18"/>
    </row>
    <row r="694" spans="1:5" ht="13.2" x14ac:dyDescent="0.25">
      <c r="A694" s="24"/>
      <c r="B694" s="24"/>
      <c r="C694" s="28"/>
      <c r="D694" s="17"/>
      <c r="E694" s="18"/>
    </row>
    <row r="695" spans="1:5" ht="13.2" x14ac:dyDescent="0.25">
      <c r="A695" s="24"/>
      <c r="B695" s="24"/>
      <c r="C695" s="28"/>
      <c r="D695" s="17"/>
      <c r="E695" s="18"/>
    </row>
    <row r="696" spans="1:5" ht="13.2" x14ac:dyDescent="0.25">
      <c r="A696" s="24"/>
      <c r="B696" s="24"/>
      <c r="C696" s="28"/>
      <c r="D696" s="17"/>
      <c r="E696" s="18"/>
    </row>
    <row r="697" spans="1:5" ht="15.75" customHeight="1" x14ac:dyDescent="0.25">
      <c r="A697" s="24"/>
      <c r="B697" s="24"/>
      <c r="C697" s="28"/>
      <c r="D697" s="17"/>
      <c r="E697" s="18"/>
    </row>
  </sheetData>
  <sortState xmlns:xlrd2="http://schemas.microsoft.com/office/spreadsheetml/2017/richdata2" ref="I188:J206">
    <sortCondition ref="I188:I206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Stewart</dc:creator>
  <cp:lastModifiedBy>Colin Fingler</cp:lastModifiedBy>
  <dcterms:created xsi:type="dcterms:W3CDTF">2022-05-14T21:51:00Z</dcterms:created>
  <dcterms:modified xsi:type="dcterms:W3CDTF">2022-05-24T23:24:56Z</dcterms:modified>
</cp:coreProperties>
</file>