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32\AC\Temp\"/>
    </mc:Choice>
  </mc:AlternateContent>
  <xr:revisionPtr revIDLastSave="0" documentId="8_{19DC78B6-7756-4110-923E-DB67AEEFDB9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7" i="1"/>
  <c r="A18" i="1"/>
  <c r="A19" i="1"/>
  <c r="A20" i="1"/>
  <c r="A21" i="1"/>
  <c r="A22" i="1"/>
  <c r="A23" i="1"/>
  <c r="A24" i="1"/>
  <c r="A26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</calcChain>
</file>

<file path=xl/sharedStrings.xml><?xml version="1.0" encoding="utf-8"?>
<sst xmlns="http://schemas.openxmlformats.org/spreadsheetml/2006/main" count="213" uniqueCount="115">
  <si>
    <t>Barkerville 1000</t>
  </si>
  <si>
    <t>Insert date of ride</t>
  </si>
  <si>
    <t>Start 175 Kokanee Way</t>
  </si>
  <si>
    <t>How to use the excel route sheet template</t>
  </si>
  <si>
    <t>R</t>
  </si>
  <si>
    <t>S</t>
  </si>
  <si>
    <t>Kokanee Way</t>
  </si>
  <si>
    <t>* enter the instruction for each leg into column B, for example if the instruction is to</t>
  </si>
  <si>
    <t>W</t>
  </si>
  <si>
    <t>Onramp to Hwy 1 West</t>
  </si>
  <si>
    <t xml:space="preserve"> go straight:  enter S in column B or if it is to turn left, enter L in column B.</t>
  </si>
  <si>
    <t>BR</t>
  </si>
  <si>
    <t>Exit to City Centre/Battle St.</t>
  </si>
  <si>
    <t>* enter the direction for each leg into column C, for example if the direction to ride is</t>
  </si>
  <si>
    <t>BL</t>
  </si>
  <si>
    <t>SW</t>
  </si>
  <si>
    <t>Columbia St.</t>
  </si>
  <si>
    <t xml:space="preserve"> east:  enter E in column C.</t>
  </si>
  <si>
    <t>Notre Dame</t>
  </si>
  <si>
    <t>* enter the street/route name for each leg into column E, for example:  River Road</t>
  </si>
  <si>
    <t>L</t>
  </si>
  <si>
    <t xml:space="preserve">S </t>
  </si>
  <si>
    <t>Hillside Drive</t>
  </si>
  <si>
    <t xml:space="preserve">You can also add cautions or additional information here as well such as: </t>
  </si>
  <si>
    <t>ST</t>
  </si>
  <si>
    <t>Cross Copperhead- ignore no through road sign</t>
  </si>
  <si>
    <t>River Road - CAUTION  RR Tracks or River Road at lights</t>
  </si>
  <si>
    <t>L/R</t>
  </si>
  <si>
    <t>Gravel path to Hwy 1 West</t>
  </si>
  <si>
    <t>* enter the distance for each leg into column E, for example if the distance to the first</t>
  </si>
  <si>
    <t>Exit to Hwy 1 (Cache Creek)72</t>
  </si>
  <si>
    <t>turn is 2 km: enter a number 2 in column E on the same line as the direction instruction</t>
  </si>
  <si>
    <t>NW</t>
  </si>
  <si>
    <t>Quartz Rd. (Cache Creek)</t>
  </si>
  <si>
    <t>IMPORTANT NOTE</t>
  </si>
  <si>
    <t>Stage Rd.</t>
  </si>
  <si>
    <t>* the far left column (A) contains a formula that will add the distance from the row</t>
  </si>
  <si>
    <t>CONTROL #1 Hwy 97 @ Stage Rd. Answer question on control card</t>
  </si>
  <si>
    <t>Adding and deleting lines</t>
  </si>
  <si>
    <t xml:space="preserve">N </t>
  </si>
  <si>
    <t>Hwy 97</t>
  </si>
  <si>
    <t>* if you need to add or delete lines, you can do this within the page but you must</t>
  </si>
  <si>
    <t>CONTROL #2 Hwy 97 @ Exeter Rd. Answer question on control card</t>
  </si>
  <si>
    <t>then recopy the formula in column A to the line below where you made the change.</t>
  </si>
  <si>
    <t>CO</t>
  </si>
  <si>
    <t>N</t>
  </si>
  <si>
    <t xml:space="preserve">to add a line - </t>
  </si>
  <si>
    <t>Horsefly/Likely Rd.</t>
  </si>
  <si>
    <t xml:space="preserve">click on the line where you want to add (put your cursor on the far left of the screen </t>
  </si>
  <si>
    <t xml:space="preserve">L </t>
  </si>
  <si>
    <t>Likely Rd.</t>
  </si>
  <si>
    <t xml:space="preserve">and click - horizontal row should be highlighted), then select and click on  "copy" </t>
  </si>
  <si>
    <t>Mountain House Rd.</t>
  </si>
  <si>
    <t>then select and click on "insert", from the drop down box, select "copied cells" and click</t>
  </si>
  <si>
    <t>Westcoast Rd.</t>
  </si>
  <si>
    <t xml:space="preserve">now you must correct the formulas for the lines below where you added - </t>
  </si>
  <si>
    <t>Wildwood Rd.</t>
  </si>
  <si>
    <t xml:space="preserve">click on the cell above where you added the line, read the formula to make sure it is </t>
  </si>
  <si>
    <t>Hickory Rd.</t>
  </si>
  <si>
    <t xml:space="preserve">correctly adding column A and E from the line above for example: </t>
  </si>
  <si>
    <t>CONTROL #3 Wildwood Store Answer question on control card</t>
  </si>
  <si>
    <t>to delete a line</t>
  </si>
  <si>
    <t xml:space="preserve">click on the line(s) you want to remove (put your cursor on the far left of the screen </t>
  </si>
  <si>
    <t>CONTROL #4 Mcleese Lake answer question on control card</t>
  </si>
  <si>
    <r>
      <t xml:space="preserve">all the lines below should now be correct, if not they will have </t>
    </r>
    <r>
      <rPr>
        <i/>
        <sz val="10"/>
        <color indexed="10"/>
        <rFont val="Arial"/>
      </rPr>
      <t>###</t>
    </r>
    <r>
      <rPr>
        <sz val="10"/>
        <color indexed="10"/>
        <rFont val="Arial"/>
      </rPr>
      <t xml:space="preserve"> instead of a number</t>
    </r>
  </si>
  <si>
    <t>What to do if:</t>
  </si>
  <si>
    <t>Carson Ave/Hwy 97</t>
  </si>
  <si>
    <t>1) Column E has ### instead of the number you just entered?</t>
  </si>
  <si>
    <t>Front St./Hwy 97</t>
  </si>
  <si>
    <t xml:space="preserve"> - check to make sure that the column is wide enough, if the column is too narrow, </t>
  </si>
  <si>
    <t>E</t>
  </si>
  <si>
    <t>Hwy 26/Barkervillw Hwy</t>
  </si>
  <si>
    <t xml:space="preserve">the number it will appear as ### on the screen and when printed. </t>
  </si>
  <si>
    <t>CONTROL #5 Barkerville Answer question on control card</t>
  </si>
  <si>
    <t>2) Column A has ### instead of the number equal to the sum of cell A &amp; E above it?</t>
  </si>
  <si>
    <t>T</t>
  </si>
  <si>
    <t xml:space="preserve"> - check to make sure that the column is wide enough to display the full number or</t>
  </si>
  <si>
    <t>Hwy 97-Becomes Front St.</t>
  </si>
  <si>
    <t xml:space="preserve"> - check to make sure that the formula is correct in the cell and the one above it.</t>
  </si>
  <si>
    <t>3) Your description in column D is showing on 2 lines instead of 1?</t>
  </si>
  <si>
    <t>NE</t>
  </si>
  <si>
    <t xml:space="preserve">  - the cells are formatted so that the text automatically wraps onto a second line if it is</t>
  </si>
  <si>
    <t>CONTROL #6 Mcleese Lake Self Sign</t>
  </si>
  <si>
    <t>too long for one line. Either accept the text on two lines or shorten your description.</t>
  </si>
  <si>
    <t xml:space="preserve">Hwy 97  </t>
  </si>
  <si>
    <t>4) you've made a mistake and deleted the wrong row?</t>
  </si>
  <si>
    <t>Things to Remember</t>
  </si>
  <si>
    <t>- did you add the control location name to each control? eg: Control #1 - Sunrise Pub</t>
  </si>
  <si>
    <t>- did you put your phone number on the bottom of the route sheet so that riders can</t>
  </si>
  <si>
    <t>SE</t>
  </si>
  <si>
    <t>contact you in case of emergency or abandoment? Make sure this is a number where</t>
  </si>
  <si>
    <t>CONTROL #7 @ 100 Mile Visitor Centre- Answer question on control card</t>
  </si>
  <si>
    <t>If you're really stuck….</t>
  </si>
  <si>
    <t xml:space="preserve">Hwy 97 </t>
  </si>
  <si>
    <t xml:space="preserve"> - remember you can always undo, go to "Edit", select undo from the drop down list</t>
  </si>
  <si>
    <t>Horse Lake Rd.</t>
  </si>
  <si>
    <t xml:space="preserve">   and repeat until you have restored the worksheet to the last correct version. </t>
  </si>
  <si>
    <t>To stay on Horse Lake Rd.</t>
  </si>
  <si>
    <t>(you can redo also, the number of "undo's" and "redo's" may differ between computors)</t>
  </si>
  <si>
    <t>Hwy 24</t>
  </si>
  <si>
    <t xml:space="preserve"> - you can always call or email your route coordinator for help. </t>
  </si>
  <si>
    <t>Bridge Lake Business Route</t>
  </si>
  <si>
    <t>CONTROL #8 Bridge Lake Store Answer question on control card</t>
  </si>
  <si>
    <t>Hwy 5</t>
  </si>
  <si>
    <t>CONTROL #9 Barriere Answer question on control card</t>
  </si>
  <si>
    <t>Exit to City Centre/Hwy 1 East</t>
  </si>
  <si>
    <t>To Hwy 1 East (signs for Vernon/Banff</t>
  </si>
  <si>
    <t>Battle St./Valleyview Drive</t>
  </si>
  <si>
    <t>2nd exit @ roundabout to Grand Boulevard</t>
  </si>
  <si>
    <t>Hwy 1</t>
  </si>
  <si>
    <t>Exit to Kokanee Way</t>
  </si>
  <si>
    <t>To Finish</t>
  </si>
  <si>
    <t>FINISH CONTROL</t>
  </si>
  <si>
    <t xml:space="preserve">IN CASE OF ABANDONMENT OR EMERGENCY </t>
  </si>
  <si>
    <t>Phone 250-675-2879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</si>
</sst>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;[Red]0.0"/>
  </numFmts>
  <fonts count="18">
    <font>
      <sz val="10"/>
      <name val="Arial"/>
    </font>
    <font>
      <sz val="8"/>
      <name val="Arial"/>
      <family val="2"/>
    </font>
    <font>
      <sz val="12"/>
      <name val="Arial"/>
    </font>
    <font>
      <b/>
      <sz val="12"/>
      <name val="Arial"/>
    </font>
    <font>
      <sz val="12"/>
      <color indexed="47"/>
      <name val="Arial"/>
    </font>
    <font>
      <b/>
      <sz val="12"/>
      <color indexed="8"/>
      <name val="Arial"/>
    </font>
    <font>
      <sz val="12"/>
      <color indexed="8"/>
      <name val="Arial"/>
    </font>
    <font>
      <b/>
      <sz val="10"/>
      <color indexed="10"/>
      <name val="Arial"/>
    </font>
    <font>
      <sz val="14"/>
      <name val="Arial"/>
    </font>
    <font>
      <b/>
      <sz val="14"/>
      <color indexed="10"/>
      <name val="Arial"/>
    </font>
    <font>
      <sz val="12"/>
      <color indexed="10"/>
      <name val="Arial"/>
    </font>
    <font>
      <i/>
      <sz val="10"/>
      <color indexed="10"/>
      <name val="Arial"/>
    </font>
    <font>
      <b/>
      <i/>
      <sz val="10"/>
      <color indexed="10"/>
      <name val="Arial"/>
    </font>
    <font>
      <sz val="10"/>
      <color indexed="10"/>
      <name val="Arial"/>
    </font>
    <font>
      <i/>
      <sz val="12"/>
      <color indexed="10"/>
      <name val="Arial"/>
    </font>
    <font>
      <sz val="10"/>
      <color indexed="12"/>
      <name val="Arial"/>
    </font>
    <font>
      <sz val="10"/>
      <name val="Arial"/>
    </font>
    <font>
      <sz val="10"/>
      <color indexed="39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80808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5" fontId="2" fillId="3" borderId="2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2" fontId="5" fillId="2" borderId="0" xfId="0" applyNumberFormat="1" applyFont="1" applyFill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" fontId="5" fillId="2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7" fillId="0" borderId="0" xfId="0" applyFont="1"/>
    <xf numFmtId="0" fontId="13" fillId="0" borderId="0" xfId="0" applyFont="1" applyAlignment="1">
      <alignment vertical="top"/>
    </xf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wrapText="1"/>
    </xf>
    <xf numFmtId="0" fontId="17" fillId="0" borderId="0" xfId="0" applyFont="1" applyAlignment="1">
      <alignment horizontal="center"/>
    </xf>
    <xf numFmtId="0" fontId="17" fillId="0" borderId="0" xfId="0" applyFont="1"/>
    <xf numFmtId="0" fontId="15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4" borderId="1" xfId="0" applyFont="1" applyFill="1" applyBorder="1" applyAlignment="1">
      <alignment vertical="center" wrapText="1"/>
    </xf>
    <xf numFmtId="2" fontId="3" fillId="4" borderId="1" xfId="0" applyNumberFormat="1" applyFont="1" applyFill="1" applyBorder="1" applyAlignment="1">
      <alignment horizontal="left" vertical="center" wrapText="1"/>
    </xf>
    <xf numFmtId="2" fontId="3" fillId="5" borderId="1" xfId="0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topLeftCell="A6" zoomScale="169" zoomScaleNormal="100" workbookViewId="0">
      <selection activeCell="D66" sqref="D66"/>
    </sheetView>
  </sheetViews>
  <sheetFormatPr defaultColWidth="8.85546875" defaultRowHeight="12.75"/>
  <cols>
    <col min="1" max="1" width="9.28515625" style="1" customWidth="1"/>
    <col min="2" max="2" width="6" style="2" customWidth="1"/>
    <col min="3" max="3" width="4.7109375" style="2" customWidth="1"/>
    <col min="4" max="4" width="40.85546875" style="2" customWidth="1"/>
    <col min="5" max="5" width="7.5703125" style="1" customWidth="1"/>
    <col min="6" max="6" width="62.42578125" customWidth="1"/>
  </cols>
  <sheetData>
    <row r="1" spans="1:6" s="38" customFormat="1" ht="18">
      <c r="A1" s="63" t="s">
        <v>0</v>
      </c>
      <c r="B1" s="69"/>
      <c r="C1" s="69"/>
      <c r="D1" s="69"/>
      <c r="E1" s="69"/>
    </row>
    <row r="2" spans="1:6" s="8" customFormat="1" ht="15">
      <c r="A2" s="64" t="s">
        <v>1</v>
      </c>
      <c r="B2" s="69"/>
      <c r="C2" s="69"/>
      <c r="D2" s="69"/>
      <c r="E2" s="69"/>
    </row>
    <row r="3" spans="1:6" s="8" customFormat="1" ht="25.5" customHeight="1">
      <c r="A3" s="3">
        <v>0</v>
      </c>
      <c r="B3" s="4"/>
      <c r="C3" s="5"/>
      <c r="D3" s="6" t="s">
        <v>2</v>
      </c>
      <c r="E3" s="7"/>
      <c r="F3" s="42" t="s">
        <v>3</v>
      </c>
    </row>
    <row r="4" spans="1:6" s="8" customFormat="1" ht="15">
      <c r="A4" s="9">
        <v>0</v>
      </c>
      <c r="B4" s="10" t="s">
        <v>4</v>
      </c>
      <c r="C4" s="10" t="s">
        <v>5</v>
      </c>
      <c r="D4" s="53" t="s">
        <v>6</v>
      </c>
      <c r="E4" s="9">
        <v>0.1</v>
      </c>
      <c r="F4" s="39" t="s">
        <v>7</v>
      </c>
    </row>
    <row r="5" spans="1:6" s="55" customFormat="1" ht="15">
      <c r="A5" s="50">
        <f>+A4+E4</f>
        <v>0.1</v>
      </c>
      <c r="B5" s="51" t="s">
        <v>4</v>
      </c>
      <c r="C5" s="51" t="s">
        <v>8</v>
      </c>
      <c r="D5" s="53" t="s">
        <v>9</v>
      </c>
      <c r="E5" s="50">
        <v>12.9</v>
      </c>
      <c r="F5" s="54" t="s">
        <v>10</v>
      </c>
    </row>
    <row r="6" spans="1:6" s="8" customFormat="1" ht="15">
      <c r="A6" s="9">
        <f t="shared" ref="A6:A56" si="0">+A5+E5</f>
        <v>13</v>
      </c>
      <c r="B6" s="10" t="s">
        <v>11</v>
      </c>
      <c r="C6" s="10" t="s">
        <v>8</v>
      </c>
      <c r="D6" s="53" t="s">
        <v>12</v>
      </c>
      <c r="E6" s="9">
        <v>0.9</v>
      </c>
      <c r="F6" s="39" t="s">
        <v>13</v>
      </c>
    </row>
    <row r="7" spans="1:6" s="8" customFormat="1" ht="15">
      <c r="A7" s="9">
        <f t="shared" si="0"/>
        <v>13.9</v>
      </c>
      <c r="B7" s="10" t="s">
        <v>14</v>
      </c>
      <c r="C7" s="10" t="s">
        <v>15</v>
      </c>
      <c r="D7" s="53" t="s">
        <v>16</v>
      </c>
      <c r="E7" s="9">
        <v>4.5</v>
      </c>
      <c r="F7" s="39" t="s">
        <v>17</v>
      </c>
    </row>
    <row r="8" spans="1:6" s="8" customFormat="1" ht="15">
      <c r="A8" s="9">
        <f t="shared" si="0"/>
        <v>18.399999999999999</v>
      </c>
      <c r="B8" s="10" t="s">
        <v>4</v>
      </c>
      <c r="C8" s="10" t="s">
        <v>8</v>
      </c>
      <c r="D8" s="53" t="s">
        <v>18</v>
      </c>
      <c r="E8" s="9">
        <v>1.2</v>
      </c>
      <c r="F8" s="39" t="s">
        <v>19</v>
      </c>
    </row>
    <row r="9" spans="1:6" s="8" customFormat="1" ht="15">
      <c r="A9" s="9">
        <f t="shared" si="0"/>
        <v>19.599999999999998</v>
      </c>
      <c r="B9" s="10" t="s">
        <v>20</v>
      </c>
      <c r="C9" s="10" t="s">
        <v>21</v>
      </c>
      <c r="D9" s="53" t="s">
        <v>22</v>
      </c>
      <c r="E9" s="9">
        <v>3</v>
      </c>
      <c r="F9" s="39" t="s">
        <v>23</v>
      </c>
    </row>
    <row r="10" spans="1:6" s="8" customFormat="1" ht="30.75">
      <c r="A10" s="9">
        <f t="shared" si="0"/>
        <v>22.599999999999998</v>
      </c>
      <c r="B10" s="10" t="s">
        <v>24</v>
      </c>
      <c r="C10" s="10" t="s">
        <v>8</v>
      </c>
      <c r="D10" s="53" t="s">
        <v>25</v>
      </c>
      <c r="E10" s="9">
        <v>2.4</v>
      </c>
      <c r="F10" s="39" t="s">
        <v>26</v>
      </c>
    </row>
    <row r="11" spans="1:6" s="8" customFormat="1" ht="15">
      <c r="A11" s="9">
        <f t="shared" si="0"/>
        <v>24.999999999999996</v>
      </c>
      <c r="B11" s="10" t="s">
        <v>27</v>
      </c>
      <c r="C11" s="10" t="s">
        <v>8</v>
      </c>
      <c r="D11" s="53" t="s">
        <v>28</v>
      </c>
      <c r="E11" s="9">
        <v>1.4</v>
      </c>
      <c r="F11" s="39" t="s">
        <v>29</v>
      </c>
    </row>
    <row r="12" spans="1:6" s="8" customFormat="1" ht="15">
      <c r="A12" s="9">
        <f t="shared" si="0"/>
        <v>26.399999999999995</v>
      </c>
      <c r="B12" s="10" t="s">
        <v>11</v>
      </c>
      <c r="C12" s="10" t="s">
        <v>8</v>
      </c>
      <c r="D12" s="53" t="s">
        <v>30</v>
      </c>
      <c r="E12" s="9">
        <v>72</v>
      </c>
      <c r="F12" s="39" t="s">
        <v>31</v>
      </c>
    </row>
    <row r="13" spans="1:6" s="8" customFormat="1" ht="15">
      <c r="A13" s="9">
        <f t="shared" si="0"/>
        <v>98.399999999999991</v>
      </c>
      <c r="B13" s="10" t="s">
        <v>4</v>
      </c>
      <c r="C13" s="10" t="s">
        <v>32</v>
      </c>
      <c r="D13" s="53" t="s">
        <v>33</v>
      </c>
      <c r="E13" s="9">
        <v>0.1</v>
      </c>
      <c r="F13" s="37" t="s">
        <v>34</v>
      </c>
    </row>
    <row r="14" spans="1:6" s="8" customFormat="1" ht="15">
      <c r="A14" s="9">
        <f t="shared" si="0"/>
        <v>98.499999999999986</v>
      </c>
      <c r="B14" s="10" t="s">
        <v>27</v>
      </c>
      <c r="C14" s="10" t="s">
        <v>8</v>
      </c>
      <c r="D14" s="53" t="s">
        <v>35</v>
      </c>
      <c r="E14" s="9">
        <v>0.1</v>
      </c>
      <c r="F14" s="45" t="s">
        <v>36</v>
      </c>
    </row>
    <row r="15" spans="1:6" s="8" customFormat="1" ht="25.5" customHeight="1">
      <c r="A15" s="13">
        <v>98.6</v>
      </c>
      <c r="B15" s="14"/>
      <c r="C15" s="15"/>
      <c r="D15" s="16" t="s">
        <v>37</v>
      </c>
      <c r="E15" s="17"/>
      <c r="F15" s="41" t="s">
        <v>38</v>
      </c>
    </row>
    <row r="16" spans="1:6" s="8" customFormat="1" ht="15">
      <c r="A16" s="9">
        <v>98.6</v>
      </c>
      <c r="B16" s="10" t="s">
        <v>4</v>
      </c>
      <c r="C16" s="10" t="s">
        <v>39</v>
      </c>
      <c r="D16" s="53" t="s">
        <v>40</v>
      </c>
      <c r="E16" s="9">
        <v>112.8</v>
      </c>
      <c r="F16" s="39" t="s">
        <v>41</v>
      </c>
    </row>
    <row r="17" spans="1:6" s="8" customFormat="1" ht="30.75">
      <c r="A17" s="9">
        <f>+A16+E16</f>
        <v>211.39999999999998</v>
      </c>
      <c r="B17" s="10"/>
      <c r="C17" s="10"/>
      <c r="D17" s="65" t="s">
        <v>42</v>
      </c>
      <c r="E17" s="9"/>
      <c r="F17" s="39" t="s">
        <v>43</v>
      </c>
    </row>
    <row r="18" spans="1:6" s="8" customFormat="1" ht="15">
      <c r="A18" s="9">
        <f t="shared" si="0"/>
        <v>211.39999999999998</v>
      </c>
      <c r="B18" s="10" t="s">
        <v>44</v>
      </c>
      <c r="C18" s="10" t="s">
        <v>45</v>
      </c>
      <c r="D18" s="52" t="s">
        <v>40</v>
      </c>
      <c r="E18" s="9">
        <v>75.5</v>
      </c>
      <c r="F18" s="43" t="s">
        <v>46</v>
      </c>
    </row>
    <row r="19" spans="1:6" s="8" customFormat="1" ht="15">
      <c r="A19" s="9">
        <f>+A18+E18</f>
        <v>286.89999999999998</v>
      </c>
      <c r="B19" s="10" t="s">
        <v>4</v>
      </c>
      <c r="C19" s="10" t="s">
        <v>45</v>
      </c>
      <c r="D19" s="52" t="s">
        <v>47</v>
      </c>
      <c r="E19" s="9">
        <v>4.4000000000000004</v>
      </c>
      <c r="F19" s="39" t="s">
        <v>48</v>
      </c>
    </row>
    <row r="20" spans="1:6" s="8" customFormat="1" ht="15">
      <c r="A20" s="9">
        <f t="shared" si="0"/>
        <v>291.29999999999995</v>
      </c>
      <c r="B20" s="10" t="s">
        <v>49</v>
      </c>
      <c r="C20" s="10" t="s">
        <v>32</v>
      </c>
      <c r="D20" s="52" t="s">
        <v>50</v>
      </c>
      <c r="E20" s="9">
        <v>7.1</v>
      </c>
      <c r="F20" s="39" t="s">
        <v>51</v>
      </c>
    </row>
    <row r="21" spans="1:6" s="8" customFormat="1" ht="15">
      <c r="A21" s="9">
        <f t="shared" ref="A21:A26" si="1">+A20+E20</f>
        <v>298.39999999999998</v>
      </c>
      <c r="B21" s="10" t="s">
        <v>20</v>
      </c>
      <c r="C21" s="10" t="s">
        <v>8</v>
      </c>
      <c r="D21" s="52" t="s">
        <v>52</v>
      </c>
      <c r="E21" s="9">
        <v>6.6</v>
      </c>
      <c r="F21" s="39" t="s">
        <v>53</v>
      </c>
    </row>
    <row r="22" spans="1:6" s="8" customFormat="1" ht="15">
      <c r="A22" s="9">
        <f t="shared" si="1"/>
        <v>305</v>
      </c>
      <c r="B22" s="10" t="s">
        <v>20</v>
      </c>
      <c r="C22" s="10" t="s">
        <v>15</v>
      </c>
      <c r="D22" s="52" t="s">
        <v>54</v>
      </c>
      <c r="E22" s="9">
        <v>5</v>
      </c>
      <c r="F22" s="40" t="s">
        <v>55</v>
      </c>
    </row>
    <row r="23" spans="1:6" s="8" customFormat="1" ht="15">
      <c r="A23" s="9">
        <f t="shared" si="1"/>
        <v>310</v>
      </c>
      <c r="B23" s="10" t="s">
        <v>20</v>
      </c>
      <c r="C23" s="10" t="s">
        <v>5</v>
      </c>
      <c r="D23" s="52" t="s">
        <v>56</v>
      </c>
      <c r="E23" s="9">
        <v>0.5</v>
      </c>
      <c r="F23" s="39" t="s">
        <v>57</v>
      </c>
    </row>
    <row r="24" spans="1:6" s="8" customFormat="1" ht="15">
      <c r="A24" s="9">
        <f t="shared" si="1"/>
        <v>310.5</v>
      </c>
      <c r="B24" s="10" t="s">
        <v>4</v>
      </c>
      <c r="C24" s="10" t="s">
        <v>8</v>
      </c>
      <c r="D24" s="52" t="s">
        <v>58</v>
      </c>
      <c r="E24" s="9">
        <v>0.1</v>
      </c>
      <c r="F24" s="39" t="s">
        <v>59</v>
      </c>
    </row>
    <row r="25" spans="1:6" s="8" customFormat="1" ht="33.75" customHeight="1">
      <c r="A25" s="9">
        <v>310.60000000000002</v>
      </c>
      <c r="B25" s="18"/>
      <c r="C25" s="19"/>
      <c r="D25" s="20" t="s">
        <v>60</v>
      </c>
      <c r="E25" s="21"/>
      <c r="F25" s="44" t="s">
        <v>61</v>
      </c>
    </row>
    <row r="26" spans="1:6" s="8" customFormat="1" ht="15">
      <c r="A26" s="9">
        <f t="shared" si="1"/>
        <v>310.60000000000002</v>
      </c>
      <c r="B26" s="10" t="s">
        <v>4</v>
      </c>
      <c r="C26" s="10" t="s">
        <v>45</v>
      </c>
      <c r="D26" s="53" t="s">
        <v>40</v>
      </c>
      <c r="E26" s="9">
        <v>30.1</v>
      </c>
      <c r="F26" s="39" t="s">
        <v>62</v>
      </c>
    </row>
    <row r="27" spans="1:6" s="8" customFormat="1" ht="32.25" customHeight="1">
      <c r="A27" s="9">
        <v>340.7</v>
      </c>
      <c r="B27" s="23"/>
      <c r="C27" s="24"/>
      <c r="D27" s="25" t="s">
        <v>63</v>
      </c>
      <c r="E27" s="26"/>
      <c r="F27" s="46" t="s">
        <v>64</v>
      </c>
    </row>
    <row r="28" spans="1:6" s="8" customFormat="1" ht="15">
      <c r="A28" s="9">
        <f t="shared" si="0"/>
        <v>340.7</v>
      </c>
      <c r="B28" s="11" t="s">
        <v>44</v>
      </c>
      <c r="C28" s="11" t="s">
        <v>45</v>
      </c>
      <c r="D28" s="56" t="s">
        <v>40</v>
      </c>
      <c r="E28" s="12">
        <v>75.099999999999994</v>
      </c>
      <c r="F28" s="47" t="s">
        <v>65</v>
      </c>
    </row>
    <row r="29" spans="1:6" s="8" customFormat="1" ht="15">
      <c r="A29" s="9">
        <f t="shared" si="0"/>
        <v>415.79999999999995</v>
      </c>
      <c r="B29" s="11" t="s">
        <v>11</v>
      </c>
      <c r="C29" s="11" t="s">
        <v>8</v>
      </c>
      <c r="D29" s="57" t="s">
        <v>66</v>
      </c>
      <c r="E29" s="12">
        <v>0.5</v>
      </c>
      <c r="F29" s="48" t="s">
        <v>67</v>
      </c>
    </row>
    <row r="30" spans="1:6" s="8" customFormat="1" ht="15">
      <c r="A30" s="9">
        <f t="shared" si="0"/>
        <v>416.29999999999995</v>
      </c>
      <c r="B30" s="22" t="s">
        <v>4</v>
      </c>
      <c r="C30" s="22" t="s">
        <v>45</v>
      </c>
      <c r="D30" s="58" t="s">
        <v>68</v>
      </c>
      <c r="E30" s="9">
        <v>5.2</v>
      </c>
      <c r="F30" s="48" t="s">
        <v>69</v>
      </c>
    </row>
    <row r="31" spans="1:6" s="8" customFormat="1" ht="15">
      <c r="A31" s="9">
        <f>+A30+E30</f>
        <v>421.49999999999994</v>
      </c>
      <c r="B31" s="22" t="s">
        <v>4</v>
      </c>
      <c r="C31" s="22" t="s">
        <v>70</v>
      </c>
      <c r="D31" s="58" t="s">
        <v>71</v>
      </c>
      <c r="E31" s="9">
        <v>81</v>
      </c>
      <c r="F31" s="48" t="s">
        <v>72</v>
      </c>
    </row>
    <row r="32" spans="1:6" s="8" customFormat="1" ht="30.75">
      <c r="A32" s="9">
        <f t="shared" si="0"/>
        <v>502.49999999999994</v>
      </c>
      <c r="B32" s="22"/>
      <c r="C32" s="22"/>
      <c r="D32" s="66" t="s">
        <v>73</v>
      </c>
      <c r="E32" s="9"/>
      <c r="F32" s="48" t="s">
        <v>74</v>
      </c>
    </row>
    <row r="33" spans="1:6" s="8" customFormat="1" ht="15">
      <c r="A33" s="9">
        <f t="shared" si="0"/>
        <v>502.49999999999994</v>
      </c>
      <c r="B33" s="22" t="s">
        <v>75</v>
      </c>
      <c r="C33" s="22" t="s">
        <v>45</v>
      </c>
      <c r="D33" s="58" t="s">
        <v>71</v>
      </c>
      <c r="E33" s="9">
        <v>81</v>
      </c>
      <c r="F33" s="48" t="s">
        <v>76</v>
      </c>
    </row>
    <row r="34" spans="1:6" s="8" customFormat="1" ht="15">
      <c r="A34" s="9">
        <f t="shared" si="0"/>
        <v>583.5</v>
      </c>
      <c r="B34" s="22" t="s">
        <v>20</v>
      </c>
      <c r="C34" s="22" t="s">
        <v>15</v>
      </c>
      <c r="D34" s="58" t="s">
        <v>77</v>
      </c>
      <c r="E34" s="9">
        <v>5.2</v>
      </c>
      <c r="F34" s="48" t="s">
        <v>78</v>
      </c>
    </row>
    <row r="35" spans="1:6" s="8" customFormat="1" ht="15">
      <c r="A35" s="9">
        <f t="shared" si="0"/>
        <v>588.70000000000005</v>
      </c>
      <c r="B35" s="22" t="s">
        <v>20</v>
      </c>
      <c r="C35" s="22" t="s">
        <v>70</v>
      </c>
      <c r="D35" s="58" t="s">
        <v>66</v>
      </c>
      <c r="E35" s="9">
        <v>0.6</v>
      </c>
      <c r="F35" s="48" t="s">
        <v>79</v>
      </c>
    </row>
    <row r="36" spans="1:6" s="8" customFormat="1" ht="15">
      <c r="A36" s="9">
        <f t="shared" si="0"/>
        <v>589.30000000000007</v>
      </c>
      <c r="B36" s="22" t="s">
        <v>20</v>
      </c>
      <c r="C36" s="22" t="s">
        <v>80</v>
      </c>
      <c r="D36" s="58" t="s">
        <v>40</v>
      </c>
      <c r="E36" s="9">
        <v>75.7</v>
      </c>
      <c r="F36" s="48" t="s">
        <v>81</v>
      </c>
    </row>
    <row r="37" spans="1:6" s="8" customFormat="1" ht="30.75">
      <c r="A37" s="9">
        <f t="shared" si="0"/>
        <v>665.00000000000011</v>
      </c>
      <c r="B37" s="22"/>
      <c r="C37" s="22"/>
      <c r="D37" s="67" t="s">
        <v>82</v>
      </c>
      <c r="E37" s="9"/>
      <c r="F37" s="48" t="s">
        <v>83</v>
      </c>
    </row>
    <row r="38" spans="1:6" s="8" customFormat="1" ht="15">
      <c r="A38" s="9">
        <f t="shared" si="0"/>
        <v>665.00000000000011</v>
      </c>
      <c r="B38" s="22" t="s">
        <v>44</v>
      </c>
      <c r="C38" s="22" t="s">
        <v>5</v>
      </c>
      <c r="D38" s="58" t="s">
        <v>84</v>
      </c>
      <c r="E38" s="9">
        <v>29</v>
      </c>
      <c r="F38" s="48" t="s">
        <v>85</v>
      </c>
    </row>
    <row r="39" spans="1:6" s="8" customFormat="1" ht="15">
      <c r="A39" s="9">
        <f t="shared" si="0"/>
        <v>694.00000000000011</v>
      </c>
      <c r="B39" s="22" t="s">
        <v>20</v>
      </c>
      <c r="C39" s="22" t="s">
        <v>70</v>
      </c>
      <c r="D39" s="58" t="s">
        <v>54</v>
      </c>
      <c r="E39" s="9">
        <v>5.2</v>
      </c>
    </row>
    <row r="40" spans="1:6" s="8" customFormat="1" ht="15">
      <c r="A40" s="9">
        <f t="shared" si="0"/>
        <v>699.20000000000016</v>
      </c>
      <c r="B40" s="22" t="s">
        <v>4</v>
      </c>
      <c r="C40" s="22" t="s">
        <v>70</v>
      </c>
      <c r="D40" s="58" t="s">
        <v>52</v>
      </c>
      <c r="E40" s="9">
        <v>6.5</v>
      </c>
      <c r="F40" s="60" t="s">
        <v>86</v>
      </c>
    </row>
    <row r="41" spans="1:6" s="8" customFormat="1" ht="15">
      <c r="A41" s="9">
        <f t="shared" si="0"/>
        <v>705.70000000000016</v>
      </c>
      <c r="B41" s="22" t="s">
        <v>4</v>
      </c>
      <c r="C41" s="22" t="s">
        <v>5</v>
      </c>
      <c r="D41" s="58" t="s">
        <v>50</v>
      </c>
      <c r="E41" s="9">
        <v>7.2</v>
      </c>
      <c r="F41" s="61" t="s">
        <v>87</v>
      </c>
    </row>
    <row r="42" spans="1:6" s="8" customFormat="1" ht="15">
      <c r="A42" s="9">
        <f t="shared" si="0"/>
        <v>712.9000000000002</v>
      </c>
      <c r="B42" s="22" t="s">
        <v>4</v>
      </c>
      <c r="C42" s="22" t="s">
        <v>5</v>
      </c>
      <c r="D42" s="58" t="s">
        <v>47</v>
      </c>
      <c r="E42" s="9">
        <v>4.3</v>
      </c>
      <c r="F42" s="61" t="s">
        <v>88</v>
      </c>
    </row>
    <row r="43" spans="1:6" s="8" customFormat="1" ht="15">
      <c r="A43" s="9">
        <f t="shared" si="0"/>
        <v>717.20000000000016</v>
      </c>
      <c r="B43" s="22" t="s">
        <v>20</v>
      </c>
      <c r="C43" s="22" t="s">
        <v>89</v>
      </c>
      <c r="D43" s="58" t="s">
        <v>40</v>
      </c>
      <c r="E43" s="9">
        <v>76.599999999999994</v>
      </c>
      <c r="F43" s="61" t="s">
        <v>90</v>
      </c>
    </row>
    <row r="44" spans="1:6" s="8" customFormat="1" ht="47.25" customHeight="1">
      <c r="A44" s="9">
        <v>793.8</v>
      </c>
      <c r="B44" s="27"/>
      <c r="C44" s="28"/>
      <c r="D44" s="29" t="s">
        <v>91</v>
      </c>
      <c r="E44" s="30"/>
      <c r="F44" s="60" t="s">
        <v>92</v>
      </c>
    </row>
    <row r="45" spans="1:6" s="8" customFormat="1" ht="15">
      <c r="A45" s="9">
        <f t="shared" si="0"/>
        <v>793.8</v>
      </c>
      <c r="B45" s="31" t="s">
        <v>44</v>
      </c>
      <c r="C45" s="31" t="s">
        <v>5</v>
      </c>
      <c r="D45" s="57" t="s">
        <v>93</v>
      </c>
      <c r="E45" s="12">
        <v>0.3</v>
      </c>
      <c r="F45" s="48" t="s">
        <v>94</v>
      </c>
    </row>
    <row r="46" spans="1:6" s="8" customFormat="1" ht="15">
      <c r="A46" s="9">
        <f t="shared" si="0"/>
        <v>794.09999999999991</v>
      </c>
      <c r="B46" s="32" t="s">
        <v>20</v>
      </c>
      <c r="C46" s="32" t="s">
        <v>70</v>
      </c>
      <c r="D46" s="57" t="s">
        <v>95</v>
      </c>
      <c r="E46" s="12">
        <v>8.1999999999999993</v>
      </c>
      <c r="F46" s="62" t="s">
        <v>96</v>
      </c>
    </row>
    <row r="47" spans="1:6" s="8" customFormat="1" ht="15">
      <c r="A47" s="9">
        <f t="shared" si="0"/>
        <v>802.3</v>
      </c>
      <c r="B47" s="32" t="s">
        <v>4</v>
      </c>
      <c r="C47" s="32" t="s">
        <v>5</v>
      </c>
      <c r="D47" s="59" t="s">
        <v>97</v>
      </c>
      <c r="E47" s="33">
        <v>27.7</v>
      </c>
      <c r="F47" s="47" t="s">
        <v>98</v>
      </c>
    </row>
    <row r="48" spans="1:6" s="8" customFormat="1" ht="15">
      <c r="A48" s="9">
        <f t="shared" si="0"/>
        <v>830</v>
      </c>
      <c r="B48" s="11" t="s">
        <v>20</v>
      </c>
      <c r="C48" s="11" t="s">
        <v>70</v>
      </c>
      <c r="D48" s="57" t="s">
        <v>99</v>
      </c>
      <c r="E48" s="12">
        <v>15.8</v>
      </c>
      <c r="F48" s="62" t="s">
        <v>100</v>
      </c>
    </row>
    <row r="49" spans="1:6" s="8" customFormat="1" ht="15">
      <c r="A49" s="9">
        <f t="shared" si="0"/>
        <v>845.8</v>
      </c>
      <c r="B49" s="11" t="s">
        <v>4</v>
      </c>
      <c r="C49" s="11" t="s">
        <v>5</v>
      </c>
      <c r="D49" s="57" t="s">
        <v>101</v>
      </c>
      <c r="E49" s="12">
        <v>0.9</v>
      </c>
      <c r="F49" s="62"/>
    </row>
    <row r="50" spans="1:6" s="8" customFormat="1" ht="30.75">
      <c r="A50" s="9">
        <f t="shared" si="0"/>
        <v>846.69999999999993</v>
      </c>
      <c r="B50" s="11"/>
      <c r="C50" s="11"/>
      <c r="D50" s="68" t="s">
        <v>102</v>
      </c>
      <c r="E50" s="12"/>
      <c r="F50" s="49"/>
    </row>
    <row r="51" spans="1:6" s="8" customFormat="1" ht="15">
      <c r="A51" s="9">
        <f t="shared" si="0"/>
        <v>846.69999999999993</v>
      </c>
      <c r="B51" s="11" t="s">
        <v>20</v>
      </c>
      <c r="C51" s="11" t="s">
        <v>70</v>
      </c>
      <c r="D51" s="57" t="s">
        <v>101</v>
      </c>
      <c r="E51" s="12">
        <v>1.1000000000000001</v>
      </c>
      <c r="F51" s="49"/>
    </row>
    <row r="52" spans="1:6" s="8" customFormat="1" ht="15">
      <c r="A52" s="9">
        <f t="shared" si="0"/>
        <v>847.8</v>
      </c>
      <c r="B52" s="11" t="s">
        <v>4</v>
      </c>
      <c r="C52" s="11" t="s">
        <v>70</v>
      </c>
      <c r="D52" s="57" t="s">
        <v>99</v>
      </c>
      <c r="E52" s="12">
        <v>49</v>
      </c>
      <c r="F52" s="49"/>
    </row>
    <row r="53" spans="1:6" s="8" customFormat="1" ht="15">
      <c r="A53" s="9">
        <f t="shared" si="0"/>
        <v>896.8</v>
      </c>
      <c r="B53" s="11" t="s">
        <v>4</v>
      </c>
      <c r="C53" s="11" t="s">
        <v>5</v>
      </c>
      <c r="D53" s="57" t="s">
        <v>103</v>
      </c>
      <c r="E53" s="12">
        <v>30.1</v>
      </c>
      <c r="F53" s="49"/>
    </row>
    <row r="54" spans="1:6" s="8" customFormat="1" ht="30.75">
      <c r="A54" s="9">
        <f t="shared" si="0"/>
        <v>926.9</v>
      </c>
      <c r="B54" s="11"/>
      <c r="C54" s="11"/>
      <c r="D54" s="68" t="s">
        <v>104</v>
      </c>
      <c r="E54" s="12"/>
      <c r="F54" s="49"/>
    </row>
    <row r="55" spans="1:6" s="8" customFormat="1" ht="15">
      <c r="A55" s="9">
        <f t="shared" si="0"/>
        <v>926.9</v>
      </c>
      <c r="B55" s="11" t="s">
        <v>44</v>
      </c>
      <c r="C55" s="11" t="s">
        <v>5</v>
      </c>
      <c r="D55" s="57" t="s">
        <v>103</v>
      </c>
      <c r="E55" s="12">
        <v>62.8</v>
      </c>
      <c r="F55" s="49"/>
    </row>
    <row r="56" spans="1:6" s="8" customFormat="1" ht="15">
      <c r="A56" s="9">
        <f t="shared" si="0"/>
        <v>989.69999999999993</v>
      </c>
      <c r="B56" s="11" t="s">
        <v>11</v>
      </c>
      <c r="C56" s="11" t="s">
        <v>8</v>
      </c>
      <c r="D56" s="57" t="s">
        <v>105</v>
      </c>
      <c r="E56" s="12">
        <v>0.1</v>
      </c>
      <c r="F56" s="49"/>
    </row>
    <row r="57" spans="1:6" s="8" customFormat="1" ht="15">
      <c r="A57" s="9">
        <f t="shared" ref="A57:A60" si="2">+A56+E56</f>
        <v>989.8</v>
      </c>
      <c r="B57" s="11" t="s">
        <v>11</v>
      </c>
      <c r="C57" s="11" t="s">
        <v>70</v>
      </c>
      <c r="D57" s="57" t="s">
        <v>106</v>
      </c>
      <c r="E57" s="12">
        <v>0.1</v>
      </c>
      <c r="F57" s="49"/>
    </row>
    <row r="58" spans="1:6" s="8" customFormat="1" ht="15">
      <c r="A58" s="9">
        <f t="shared" si="2"/>
        <v>989.9</v>
      </c>
      <c r="B58" s="11" t="s">
        <v>11</v>
      </c>
      <c r="C58" s="11" t="s">
        <v>70</v>
      </c>
      <c r="D58" s="57" t="s">
        <v>107</v>
      </c>
      <c r="E58" s="12">
        <v>5.8</v>
      </c>
      <c r="F58" s="49"/>
    </row>
    <row r="59" spans="1:6" s="8" customFormat="1" ht="30.75">
      <c r="A59" s="9">
        <f t="shared" si="2"/>
        <v>995.69999999999993</v>
      </c>
      <c r="B59" s="11" t="s">
        <v>24</v>
      </c>
      <c r="C59" s="11" t="s">
        <v>39</v>
      </c>
      <c r="D59" s="57" t="s">
        <v>108</v>
      </c>
      <c r="E59" s="12">
        <v>0.1</v>
      </c>
      <c r="F59" s="49"/>
    </row>
    <row r="60" spans="1:6" s="8" customFormat="1" ht="15">
      <c r="A60" s="9">
        <f t="shared" si="2"/>
        <v>995.8</v>
      </c>
      <c r="B60" s="11" t="s">
        <v>4</v>
      </c>
      <c r="C60" s="11" t="s">
        <v>70</v>
      </c>
      <c r="D60" s="57" t="s">
        <v>109</v>
      </c>
      <c r="E60" s="12">
        <v>7.5</v>
      </c>
      <c r="F60" s="49"/>
    </row>
    <row r="61" spans="1:6" s="8" customFormat="1" ht="15">
      <c r="A61" s="9">
        <v>1003.3</v>
      </c>
      <c r="B61" s="11" t="s">
        <v>4</v>
      </c>
      <c r="C61" s="11" t="s">
        <v>70</v>
      </c>
      <c r="D61" s="57" t="s">
        <v>110</v>
      </c>
      <c r="E61" s="12">
        <v>0.4</v>
      </c>
      <c r="F61" s="49"/>
    </row>
    <row r="62" spans="1:6" s="8" customFormat="1" ht="15">
      <c r="A62" s="9">
        <v>1003.7</v>
      </c>
      <c r="B62" s="11" t="s">
        <v>20</v>
      </c>
      <c r="C62" s="11" t="s">
        <v>39</v>
      </c>
      <c r="D62" s="57" t="s">
        <v>6</v>
      </c>
      <c r="E62" s="12">
        <v>0.3</v>
      </c>
      <c r="F62" s="49"/>
    </row>
    <row r="63" spans="1:6" s="8" customFormat="1" ht="15">
      <c r="A63" s="9">
        <v>1004</v>
      </c>
      <c r="B63" s="34" t="s">
        <v>20</v>
      </c>
      <c r="C63" s="35" t="s">
        <v>8</v>
      </c>
      <c r="D63" s="57" t="s">
        <v>111</v>
      </c>
      <c r="E63" s="12">
        <v>0.2</v>
      </c>
      <c r="F63" s="49"/>
    </row>
    <row r="64" spans="1:6" s="8" customFormat="1" ht="24.75" customHeight="1">
      <c r="A64" s="9">
        <v>1004.2</v>
      </c>
      <c r="B64" s="34"/>
      <c r="C64" s="35"/>
      <c r="D64" s="36" t="s">
        <v>112</v>
      </c>
      <c r="E64" s="12"/>
      <c r="F64" s="49"/>
    </row>
    <row r="65" spans="4:6">
      <c r="D65" s="2" t="s">
        <v>113</v>
      </c>
      <c r="F65" s="49"/>
    </row>
    <row r="66" spans="4:6">
      <c r="D66" s="2" t="s">
        <v>114</v>
      </c>
      <c r="F66" s="49"/>
    </row>
    <row r="67" spans="4:6">
      <c r="F67" s="49"/>
    </row>
  </sheetData>
  <mergeCells count="2">
    <mergeCell ref="A1:E1"/>
    <mergeCell ref="A2:E2"/>
  </mergeCells>
  <phoneticPr fontId="0" type="noConversion"/>
  <printOptions horizontalCentered="1"/>
  <pageMargins left="1.5" right="1.5" top="1" bottom="0.75" header="0.25" footer="0.25"/>
  <pageSetup scale="90" orientation="portrait"/>
  <headerFooter alignWithMargins="0">
    <oddFooter xml:space="preserve">&amp;C&amp;8BL=BEAR LEFT  BR=BEAR RIGHT  ST=STRAIGHT CO=CONTINUE  T=TURN
&amp;10
</oddFooter>
  </headerFooter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BC Hydro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/>
  <cp:revision/>
  <dcterms:created xsi:type="dcterms:W3CDTF">1998-06-30T20:04:50Z</dcterms:created>
  <dcterms:modified xsi:type="dcterms:W3CDTF">2022-08-29T23:58:40Z</dcterms:modified>
  <cp:category/>
  <cp:contentStatus/>
</cp:coreProperties>
</file>