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https://d.docs.live.net/f3d706f2de99443b/Desktop/Dave/randonneurs/Routes/Crouching Rat 2022/"/>
    </mc:Choice>
  </mc:AlternateContent>
  <xr:revisionPtr revIDLastSave="2" documentId="8_{5A62BF25-C2C7-42B0-8159-47596BA4E2AA}" xr6:coauthVersionLast="47" xr6:coauthVersionMax="47" xr10:uidLastSave="{62969BEF-24A8-4584-AFDD-0AFEDBD3ADAD}"/>
  <bookViews>
    <workbookView xWindow="-110" yWindow="-110" windowWidth="19420" windowHeight="10420" xr2:uid="{00000000-000D-0000-FFFF-FFFF00000000}"/>
  </bookViews>
  <sheets>
    <sheet name="cuesheet" sheetId="1" r:id="rId1"/>
  </sheets>
  <definedNames>
    <definedName name="_xlnm.Print_Area" localSheetId="0">cuesheet!$A$1:$E$156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iWlsnaZfemR1vTTLA8DzQeRXOo5w=="/>
    </ext>
  </extLst>
</workbook>
</file>

<file path=xl/calcChain.xml><?xml version="1.0" encoding="utf-8"?>
<calcChain xmlns="http://schemas.openxmlformats.org/spreadsheetml/2006/main">
  <c r="E135" i="1" l="1"/>
  <c r="E134" i="1"/>
  <c r="E18" i="1"/>
  <c r="E19" i="1"/>
  <c r="E20" i="1"/>
  <c r="E136" i="1"/>
  <c r="E137" i="1"/>
  <c r="E138" i="1"/>
  <c r="E107" i="1" l="1"/>
  <c r="E105" i="1"/>
  <c r="E106" i="1"/>
  <c r="E82" i="1"/>
  <c r="E83" i="1"/>
  <c r="E79" i="1"/>
  <c r="E80" i="1"/>
  <c r="E81" i="1"/>
  <c r="E144" i="1" l="1"/>
  <c r="E145" i="1"/>
  <c r="E146" i="1"/>
  <c r="E147" i="1"/>
  <c r="E148" i="1"/>
  <c r="E153" i="1" l="1"/>
  <c r="E154" i="1"/>
  <c r="E155" i="1"/>
  <c r="E150" i="1"/>
  <c r="E151" i="1"/>
  <c r="E152" i="1"/>
  <c r="E133" i="1"/>
  <c r="E139" i="1"/>
  <c r="E140" i="1"/>
  <c r="E129" i="1"/>
  <c r="E130" i="1"/>
  <c r="E131" i="1"/>
  <c r="E132" i="1"/>
  <c r="E114" i="1"/>
  <c r="E115" i="1"/>
  <c r="E118" i="1"/>
  <c r="E119" i="1"/>
  <c r="E120" i="1"/>
  <c r="E112" i="1"/>
  <c r="E113" i="1"/>
  <c r="E109" i="1"/>
  <c r="E110" i="1"/>
  <c r="E111" i="1"/>
  <c r="E108" i="1"/>
  <c r="E102" i="1"/>
  <c r="E103" i="1"/>
  <c r="E104" i="1"/>
  <c r="E149" i="1"/>
  <c r="E143" i="1"/>
  <c r="E142" i="1"/>
  <c r="E141" i="1"/>
  <c r="E128" i="1"/>
  <c r="E127" i="1"/>
  <c r="E126" i="1"/>
  <c r="E125" i="1"/>
  <c r="E124" i="1"/>
  <c r="E123" i="1"/>
  <c r="E122" i="1"/>
  <c r="E121" i="1"/>
  <c r="E101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78" i="1"/>
  <c r="E77" i="1"/>
  <c r="E76" i="1"/>
  <c r="E75" i="1"/>
  <c r="E74" i="1"/>
  <c r="E73" i="1"/>
  <c r="E72" i="1"/>
  <c r="E71" i="1"/>
  <c r="E70" i="1"/>
  <c r="E69" i="1"/>
  <c r="E68" i="1"/>
  <c r="E65" i="1"/>
  <c r="E64" i="1"/>
  <c r="E63" i="1"/>
  <c r="E62" i="1"/>
  <c r="E61" i="1"/>
  <c r="E60" i="1"/>
  <c r="E59" i="1"/>
  <c r="E58" i="1"/>
  <c r="E57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<sst xmlns="http://schemas.openxmlformats.org/spreadsheetml/2006/main" count="447" uniqueCount="169">
  <si>
    <t>KM</t>
  </si>
  <si>
    <t>Turn</t>
  </si>
  <si>
    <t>DIR</t>
  </si>
  <si>
    <t>Street</t>
  </si>
  <si>
    <t>Start</t>
  </si>
  <si>
    <t>R</t>
  </si>
  <si>
    <t>E</t>
  </si>
  <si>
    <t>4th Ave</t>
  </si>
  <si>
    <t>L</t>
  </si>
  <si>
    <t>N</t>
  </si>
  <si>
    <t>Boundary Rd N</t>
  </si>
  <si>
    <t>Union St</t>
  </si>
  <si>
    <t>Ingleton Ave</t>
  </si>
  <si>
    <t>Frances St</t>
  </si>
  <si>
    <t>Fell Ave</t>
  </si>
  <si>
    <t>Hastings St, 7A CO Inlet Dr CO Barnet Hwy</t>
  </si>
  <si>
    <t>Clarke St</t>
  </si>
  <si>
    <t>Moody St</t>
  </si>
  <si>
    <t>Murray St CO Guildford Way E</t>
  </si>
  <si>
    <t>Pipeline Rd</t>
  </si>
  <si>
    <t>David Ave</t>
  </si>
  <si>
    <t>S</t>
  </si>
  <si>
    <t>Shaughnessy St</t>
  </si>
  <si>
    <t>Prairie Ave</t>
  </si>
  <si>
    <t>Burns Rd CO Fremont Connector CO Fremont St</t>
  </si>
  <si>
    <t>SE</t>
  </si>
  <si>
    <t>BL</t>
  </si>
  <si>
    <t>Old Dewdney Trunk Frontage Rd</t>
  </si>
  <si>
    <t>Old Dewdney Trunk Rd</t>
  </si>
  <si>
    <t>Harris Rd</t>
  </si>
  <si>
    <t>Old Dewdney Trunk Rd CO 132 Ave CO 210 St</t>
  </si>
  <si>
    <t>CO</t>
  </si>
  <si>
    <t>232 St</t>
  </si>
  <si>
    <t>Dewdney Trunk Rd</t>
  </si>
  <si>
    <t>NE</t>
  </si>
  <si>
    <t>Richards Ave</t>
  </si>
  <si>
    <t>Doyle St</t>
  </si>
  <si>
    <t>Stave Lake St</t>
  </si>
  <si>
    <t>Stave Lake Rd</t>
  </si>
  <si>
    <t>to stay on Stave Lake Rd</t>
  </si>
  <si>
    <t>Answer question on control card</t>
  </si>
  <si>
    <t>Hartley Rd</t>
  </si>
  <si>
    <t>Sylvester Rd</t>
  </si>
  <si>
    <t>SW</t>
  </si>
  <si>
    <t>W</t>
  </si>
  <si>
    <t>Stave Lake Rd becomes Stave Lake Street</t>
  </si>
  <si>
    <t>Stave Lake St (Services)</t>
  </si>
  <si>
    <t>7th Ave</t>
  </si>
  <si>
    <t>Murray St</t>
  </si>
  <si>
    <t>Horne St (signs for BC-11 S/Abbotsford)</t>
  </si>
  <si>
    <t>BR</t>
  </si>
  <si>
    <t>Access sidewalk over bridge (BC-11 S)</t>
  </si>
  <si>
    <t>Take the exit toward Matsqui Village</t>
  </si>
  <si>
    <t>Riverside St</t>
  </si>
  <si>
    <t>Townshipline Rd</t>
  </si>
  <si>
    <t>Sumas Mountain Rd (steep downhill w corners)</t>
  </si>
  <si>
    <t>N Parallel Rd CO Eldridge Rd</t>
  </si>
  <si>
    <t>Atkinson Rd CO N Parallel Rd</t>
  </si>
  <si>
    <t>No. 3 Rd</t>
  </si>
  <si>
    <t>Tolmie Rd</t>
  </si>
  <si>
    <t>Yarrow Central Rd</t>
  </si>
  <si>
    <t>Majuba Hill Rd CO Old Yale Rd CO Belrose</t>
  </si>
  <si>
    <t>Town Rd CO Campbell Rd</t>
  </si>
  <si>
    <t>Interprovincial Hwy CO Wells Line Rd</t>
  </si>
  <si>
    <t>Powerhouse Rd (signs for BC-11) CO Vye Rd</t>
  </si>
  <si>
    <t>Whatcom Rd CO Boundary CO 2 Ave</t>
  </si>
  <si>
    <t>B St</t>
  </si>
  <si>
    <t>Riverside Rd (gradual turn, not hard right)</t>
  </si>
  <si>
    <t>Farmer Rd</t>
  </si>
  <si>
    <t>McCallum Rd</t>
  </si>
  <si>
    <t>Townline Rd CO 0 Ave</t>
  </si>
  <si>
    <t>216 St</t>
  </si>
  <si>
    <t>4 Ave CO 204 St CO 8 Ave</t>
  </si>
  <si>
    <t>Services Campbell River Store on left</t>
  </si>
  <si>
    <t>At roundabout 1st exit on 128 St</t>
  </si>
  <si>
    <t>14B Ave</t>
  </si>
  <si>
    <t>126A St</t>
  </si>
  <si>
    <t>16 Ave</t>
  </si>
  <si>
    <t xml:space="preserve">BR </t>
  </si>
  <si>
    <t>Ocean Park Road</t>
  </si>
  <si>
    <t>124 St</t>
  </si>
  <si>
    <t>25 Ave</t>
  </si>
  <si>
    <t>126 St</t>
  </si>
  <si>
    <t>Tulloch Rd/28 Ave</t>
  </si>
  <si>
    <t>NW</t>
  </si>
  <si>
    <t>U</t>
  </si>
  <si>
    <t>Sullivan St</t>
  </si>
  <si>
    <t>King George Blvd (caution construction at bridge)</t>
  </si>
  <si>
    <t>Beach Grove Rd</t>
  </si>
  <si>
    <t>12 Ave</t>
  </si>
  <si>
    <t>56 St</t>
  </si>
  <si>
    <t>English Bluff Rd</t>
  </si>
  <si>
    <t>52 St</t>
  </si>
  <si>
    <t>28 Ave</t>
  </si>
  <si>
    <t>53 St</t>
  </si>
  <si>
    <t>34b Ave</t>
  </si>
  <si>
    <t>64 St</t>
  </si>
  <si>
    <t>60 Ave</t>
  </si>
  <si>
    <t>68 St</t>
  </si>
  <si>
    <t>River Rd</t>
  </si>
  <si>
    <t>Nordel Way</t>
  </si>
  <si>
    <t>Boundary Rd</t>
  </si>
  <si>
    <t>To west sidewalk Queensborough Bridge</t>
  </si>
  <si>
    <t>Seventh Ave</t>
  </si>
  <si>
    <t>Second St</t>
  </si>
  <si>
    <t>13th Ave</t>
  </si>
  <si>
    <t>13th Ave/SE Bikeway</t>
  </si>
  <si>
    <t>Cariboo Rd</t>
  </si>
  <si>
    <t>Lougheed Hwy #7</t>
  </si>
  <si>
    <t xml:space="preserve">Straiton Rd CO Dawson Rd </t>
  </si>
  <si>
    <t xml:space="preserve">Wilson Rd </t>
  </si>
  <si>
    <t xml:space="preserve">Sullivan St </t>
  </si>
  <si>
    <t>Beecher St, becomes Crescent Rd (caution RR X)</t>
  </si>
  <si>
    <t>127a St (caution RR X)</t>
  </si>
  <si>
    <t xml:space="preserve">1 Ave </t>
  </si>
  <si>
    <t xml:space="preserve">N </t>
  </si>
  <si>
    <t>Tunnel under highway</t>
  </si>
  <si>
    <t>To stay on 64 St</t>
  </si>
  <si>
    <t>Nordel Court</t>
  </si>
  <si>
    <t>20th St</t>
  </si>
  <si>
    <t xml:space="preserve">SE Bikeway/Newcombe St </t>
  </si>
  <si>
    <t>Government St CO Winston St</t>
  </si>
  <si>
    <t>3rd exit at roundabout to Frontage Rd               (Caution bollards) CO bike route</t>
  </si>
  <si>
    <t>128 Ave Multi-use Trail on north side or roadway</t>
  </si>
  <si>
    <t>Abernethy Way or Multi-Use Trail on north side</t>
  </si>
  <si>
    <t>Dale Rd (easy to miss this one)</t>
  </si>
  <si>
    <t>Kilgard Rd (at first stop on descent)</t>
  </si>
  <si>
    <t>Crescent Rd CO Beecher (caution angle RR X</t>
  </si>
  <si>
    <t>Railway Rd (unsigned, follow main road)</t>
  </si>
  <si>
    <t>Serpentine Greenway CO Boundary Bay Dyke Trail (caution gate and bollards)</t>
  </si>
  <si>
    <t>Sign for BC Parkway then BR to 7 Ave (not first down ramp on left side after coming off bridge deck)</t>
  </si>
  <si>
    <t>Choose left bike path through Moody Park</t>
  </si>
  <si>
    <t>8th St sidewalk and cross 8th St at X walk</t>
  </si>
  <si>
    <t xml:space="preserve">NE </t>
  </si>
  <si>
    <t>Huntingdon Rd (Vye Rd)</t>
  </si>
  <si>
    <r>
      <rPr>
        <b/>
        <sz val="12"/>
        <rFont val="Arial"/>
        <family val="2"/>
      </rPr>
      <t>CONTROL #1:</t>
    </r>
    <r>
      <rPr>
        <sz val="12"/>
        <rFont val="Arial"/>
        <family val="2"/>
      </rPr>
      <t xml:space="preserve"> Farmers Institute on left</t>
    </r>
  </si>
  <si>
    <r>
      <rPr>
        <b/>
        <sz val="12"/>
        <rFont val="Arial"/>
        <family val="2"/>
      </rPr>
      <t>CONTROL #3</t>
    </r>
    <r>
      <rPr>
        <sz val="12"/>
        <rFont val="Arial"/>
        <family val="2"/>
      </rPr>
      <t xml:space="preserve"> Wilson Rd and Majuba Rd</t>
    </r>
  </si>
  <si>
    <t>Hartley Rd (Unsigned. No thru road ahead)</t>
  </si>
  <si>
    <r>
      <rPr>
        <b/>
        <sz val="12"/>
        <rFont val="Arial"/>
        <family val="2"/>
      </rPr>
      <t>CONTROL #2</t>
    </r>
    <r>
      <rPr>
        <sz val="12"/>
        <rFont val="Arial"/>
        <family val="2"/>
      </rPr>
      <t xml:space="preserve"> Dawson Rd &amp; Sumas Mtn Rd</t>
    </r>
  </si>
  <si>
    <r>
      <rPr>
        <b/>
        <sz val="12"/>
        <rFont val="Arial"/>
        <family val="2"/>
      </rPr>
      <t>CONTROL #4</t>
    </r>
    <r>
      <rPr>
        <sz val="12"/>
        <rFont val="Arial"/>
        <family val="2"/>
      </rPr>
      <t xml:space="preserve"> signboard end Sullivan St</t>
    </r>
  </si>
  <si>
    <r>
      <rPr>
        <b/>
        <sz val="12"/>
        <rFont val="Arial"/>
        <family val="2"/>
      </rPr>
      <t>START CONTROL:</t>
    </r>
    <r>
      <rPr>
        <sz val="12"/>
        <rFont val="Arial"/>
        <family val="2"/>
      </rPr>
      <t xml:space="preserve"> McDonalds, Lougheed/Boundary</t>
    </r>
  </si>
  <si>
    <r>
      <rPr>
        <b/>
        <sz val="12"/>
        <rFont val="Arial"/>
        <family val="2"/>
      </rPr>
      <t>CONTROL #5</t>
    </r>
    <r>
      <rPr>
        <sz val="12"/>
        <rFont val="Arial"/>
        <family val="2"/>
      </rPr>
      <t xml:space="preserve"> Tsawwassen Beach Store</t>
    </r>
  </si>
  <si>
    <r>
      <rPr>
        <b/>
        <sz val="12"/>
        <rFont val="Arial"/>
        <family val="2"/>
      </rPr>
      <t>FINISH:</t>
    </r>
    <r>
      <rPr>
        <sz val="12"/>
        <rFont val="Arial"/>
        <family val="2"/>
      </rPr>
      <t xml:space="preserve"> MCDONALDS BOUNDARY AND LOUGHEED</t>
    </r>
  </si>
  <si>
    <t>Go</t>
  </si>
  <si>
    <t>E King George Blvd Frontage Rd (sign for Colebrook Rd)</t>
  </si>
  <si>
    <t>W King George Blvd Frontage Rd (unsigned. cross RR X)</t>
  </si>
  <si>
    <t>Colebrook Rd  (pass underpass)</t>
  </si>
  <si>
    <t>W/N</t>
  </si>
  <si>
    <t>at end of ramp, bike path toward road</t>
  </si>
  <si>
    <t>bike path (Sign: New Westminster) Caution chain fence and sharp right after Annacis Channel Bridge to access bike ramp down</t>
  </si>
  <si>
    <t>to access north sidewalk of Pitt River bridge</t>
  </si>
  <si>
    <t>W/E</t>
  </si>
  <si>
    <t>Belfast St</t>
  </si>
  <si>
    <t>Highway 11 access toward Abbotsford</t>
  </si>
  <si>
    <t>Clayburn Rd  (cross HWY 11)</t>
  </si>
  <si>
    <t xml:space="preserve">0 Ave crossing HWY 13 / 264 St (use crosswalks)
</t>
  </si>
  <si>
    <t xml:space="preserve">0 Ave (unsigned)
behind Duty Free Shop
</t>
  </si>
  <si>
    <t>0 Ave (unsigned. Continue beside border)
Path though white gate/bollards onto road
(Do Not Enter Border Crossing)</t>
  </si>
  <si>
    <t>8 Ave (roundabout exit 2) cross HWY 99</t>
  </si>
  <si>
    <t>stay on 8 Ave (roundabout exit 2) CO Marine Dr</t>
  </si>
  <si>
    <t>Colebrook Rd (unsigned)</t>
  </si>
  <si>
    <t>River Rd (after passing under Hwy)</t>
  </si>
  <si>
    <t>sharp right onto STEEP Ramp of East sidewalk of Alex Fraser Bridge (Hwy 91)</t>
  </si>
  <si>
    <t xml:space="preserve">Planet Ice parking lot </t>
  </si>
  <si>
    <t>Use crosswalks to cross Cliveden Ave</t>
  </si>
  <si>
    <t>L/R</t>
  </si>
  <si>
    <t>Westminster Hwy (Boyd St)</t>
  </si>
  <si>
    <t>After crossing over Hwy 1, BR at first stop light to stay on Cariboo Rd</t>
  </si>
  <si>
    <t>In case of abandonment, text or phone 778 835 9319 (Dave)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</si>
</sst>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color rgb="FF000000"/>
      <name val="Arial"/>
      <scheme val="minor"/>
    </font>
    <font>
      <sz val="12"/>
      <color theme="1"/>
      <name val="Arial"/>
    </font>
    <font>
      <sz val="10"/>
      <color theme="1"/>
      <name val="Arial"/>
    </font>
    <font>
      <sz val="10"/>
      <color rgb="FFFF0000"/>
      <name val="Arial"/>
    </font>
    <font>
      <sz val="12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 applyFont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/>
    <xf numFmtId="164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70"/>
  <sheetViews>
    <sheetView tabSelected="1" topLeftCell="A145" zoomScaleNormal="100" workbookViewId="0">
      <selection activeCell="D157" sqref="D157"/>
    </sheetView>
  </sheetViews>
  <sheetFormatPr defaultColWidth="12.54296875" defaultRowHeight="15" customHeight="1" x14ac:dyDescent="0.25"/>
  <cols>
    <col min="1" max="1" width="7.7265625" style="19" bestFit="1" customWidth="1"/>
    <col min="2" max="2" width="6" bestFit="1" customWidth="1"/>
    <col min="3" max="3" width="5" bestFit="1" customWidth="1"/>
    <col min="4" max="4" width="47" style="6" customWidth="1"/>
    <col min="5" max="5" width="8.453125" style="19" bestFit="1" customWidth="1"/>
    <col min="6" max="20" width="4.7265625" customWidth="1"/>
  </cols>
  <sheetData>
    <row r="1" spans="1:20" ht="15.75" customHeight="1" thickBot="1" x14ac:dyDescent="0.4">
      <c r="A1" s="15" t="s">
        <v>0</v>
      </c>
      <c r="B1" s="7" t="s">
        <v>1</v>
      </c>
      <c r="C1" s="7" t="s">
        <v>2</v>
      </c>
      <c r="D1" s="8" t="s">
        <v>3</v>
      </c>
      <c r="E1" s="15" t="s">
        <v>143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31.5" thickBot="1" x14ac:dyDescent="0.4">
      <c r="A2" s="16">
        <v>0</v>
      </c>
      <c r="B2" s="11" t="s">
        <v>4</v>
      </c>
      <c r="C2" s="12"/>
      <c r="D2" s="13" t="s">
        <v>140</v>
      </c>
      <c r="E2" s="16">
        <f t="shared" ref="E2:E34" si="0">A3-A2</f>
        <v>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thickBot="1" x14ac:dyDescent="0.4">
      <c r="A3" s="15">
        <v>0</v>
      </c>
      <c r="B3" s="7" t="s">
        <v>5</v>
      </c>
      <c r="C3" s="9" t="s">
        <v>6</v>
      </c>
      <c r="D3" s="8" t="s">
        <v>7</v>
      </c>
      <c r="E3" s="15">
        <f t="shared" si="0"/>
        <v>0.1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thickBot="1" x14ac:dyDescent="0.4">
      <c r="A4" s="15">
        <v>0.1</v>
      </c>
      <c r="B4" s="7" t="s">
        <v>8</v>
      </c>
      <c r="C4" s="9" t="s">
        <v>9</v>
      </c>
      <c r="D4" s="8" t="s">
        <v>10</v>
      </c>
      <c r="E4" s="15">
        <f t="shared" si="0"/>
        <v>1.2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thickBot="1" x14ac:dyDescent="0.4">
      <c r="A5" s="15">
        <v>1.3</v>
      </c>
      <c r="B5" s="7" t="s">
        <v>5</v>
      </c>
      <c r="C5" s="9" t="s">
        <v>6</v>
      </c>
      <c r="D5" s="8" t="s">
        <v>11</v>
      </c>
      <c r="E5" s="15">
        <f t="shared" si="0"/>
        <v>0.30000000000000004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5.75" customHeight="1" thickBot="1" x14ac:dyDescent="0.4">
      <c r="A6" s="15">
        <v>1.6</v>
      </c>
      <c r="B6" s="7" t="s">
        <v>8</v>
      </c>
      <c r="C6" s="9" t="s">
        <v>9</v>
      </c>
      <c r="D6" s="8" t="s">
        <v>12</v>
      </c>
      <c r="E6" s="15">
        <f t="shared" si="0"/>
        <v>0.19999999999999996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15.75" customHeight="1" thickBot="1" x14ac:dyDescent="0.4">
      <c r="A7" s="15">
        <v>1.8</v>
      </c>
      <c r="B7" s="7" t="s">
        <v>5</v>
      </c>
      <c r="C7" s="9" t="s">
        <v>6</v>
      </c>
      <c r="D7" s="8" t="s">
        <v>13</v>
      </c>
      <c r="E7" s="15">
        <f t="shared" si="0"/>
        <v>3.1000000000000005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15.75" customHeight="1" thickBot="1" x14ac:dyDescent="0.4">
      <c r="A8" s="15">
        <v>4.9000000000000004</v>
      </c>
      <c r="B8" s="7" t="s">
        <v>8</v>
      </c>
      <c r="C8" s="9" t="s">
        <v>9</v>
      </c>
      <c r="D8" s="8" t="s">
        <v>14</v>
      </c>
      <c r="E8" s="15">
        <f t="shared" si="0"/>
        <v>0.19999999999999929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customHeight="1" thickBot="1" x14ac:dyDescent="0.4">
      <c r="A9" s="15">
        <v>5.0999999999999996</v>
      </c>
      <c r="B9" s="7" t="s">
        <v>5</v>
      </c>
      <c r="C9" s="9" t="s">
        <v>6</v>
      </c>
      <c r="D9" s="8" t="s">
        <v>15</v>
      </c>
      <c r="E9" s="15">
        <f t="shared" si="0"/>
        <v>9.7000000000000011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customHeight="1" thickBot="1" x14ac:dyDescent="0.4">
      <c r="A10" s="15">
        <v>14.8</v>
      </c>
      <c r="B10" s="7" t="s">
        <v>8</v>
      </c>
      <c r="C10" s="9" t="s">
        <v>6</v>
      </c>
      <c r="D10" s="8" t="s">
        <v>16</v>
      </c>
      <c r="E10" s="15">
        <f t="shared" si="0"/>
        <v>1.3000000000000007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customHeight="1" thickBot="1" x14ac:dyDescent="0.4">
      <c r="A11" s="15">
        <v>16.100000000000001</v>
      </c>
      <c r="B11" s="7" t="s">
        <v>8</v>
      </c>
      <c r="C11" s="9" t="s">
        <v>9</v>
      </c>
      <c r="D11" s="8" t="s">
        <v>17</v>
      </c>
      <c r="E11" s="15">
        <f t="shared" si="0"/>
        <v>0.19999999999999929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customHeight="1" thickBot="1" x14ac:dyDescent="0.4">
      <c r="A12" s="15">
        <v>16.3</v>
      </c>
      <c r="B12" s="7" t="s">
        <v>8</v>
      </c>
      <c r="C12" s="9" t="s">
        <v>6</v>
      </c>
      <c r="D12" s="8" t="s">
        <v>18</v>
      </c>
      <c r="E12" s="15">
        <f t="shared" si="0"/>
        <v>5.1999999999999993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customHeight="1" thickBot="1" x14ac:dyDescent="0.4">
      <c r="A13" s="15">
        <v>21.5</v>
      </c>
      <c r="B13" s="7" t="s">
        <v>8</v>
      </c>
      <c r="C13" s="9" t="s">
        <v>9</v>
      </c>
      <c r="D13" s="8" t="s">
        <v>19</v>
      </c>
      <c r="E13" s="15">
        <f t="shared" si="0"/>
        <v>0.80000000000000071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customHeight="1" thickBot="1" x14ac:dyDescent="0.4">
      <c r="A14" s="15">
        <v>22.3</v>
      </c>
      <c r="B14" s="7" t="s">
        <v>5</v>
      </c>
      <c r="C14" s="9" t="s">
        <v>6</v>
      </c>
      <c r="D14" s="8" t="s">
        <v>20</v>
      </c>
      <c r="E14" s="15">
        <f t="shared" si="0"/>
        <v>0.89999999999999858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customHeight="1" thickBot="1" x14ac:dyDescent="0.4">
      <c r="A15" s="15">
        <v>23.2</v>
      </c>
      <c r="B15" s="7" t="s">
        <v>5</v>
      </c>
      <c r="C15" s="9" t="s">
        <v>21</v>
      </c>
      <c r="D15" s="8" t="s">
        <v>22</v>
      </c>
      <c r="E15" s="15">
        <f t="shared" si="0"/>
        <v>2.9000000000000021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customHeight="1" thickBot="1" x14ac:dyDescent="0.4">
      <c r="A16" s="15">
        <v>26.1</v>
      </c>
      <c r="B16" s="7" t="s">
        <v>8</v>
      </c>
      <c r="C16" s="9" t="s">
        <v>6</v>
      </c>
      <c r="D16" s="8" t="s">
        <v>23</v>
      </c>
      <c r="E16" s="15">
        <f t="shared" si="0"/>
        <v>3.3999999999999986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31.5" thickBot="1" x14ac:dyDescent="0.4">
      <c r="A17" s="15">
        <v>29.5</v>
      </c>
      <c r="B17" s="7" t="s">
        <v>5</v>
      </c>
      <c r="C17" s="9" t="s">
        <v>21</v>
      </c>
      <c r="D17" s="8" t="s">
        <v>24</v>
      </c>
      <c r="E17" s="15">
        <f t="shared" si="0"/>
        <v>2.5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6" thickBot="1" x14ac:dyDescent="0.4">
      <c r="A18" s="15">
        <v>32</v>
      </c>
      <c r="B18" s="7" t="s">
        <v>8</v>
      </c>
      <c r="C18" s="9" t="s">
        <v>25</v>
      </c>
      <c r="D18" s="8" t="s">
        <v>152</v>
      </c>
      <c r="E18" s="15">
        <f t="shared" si="0"/>
        <v>0.20000000000000284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6" thickBot="1" x14ac:dyDescent="0.4">
      <c r="A19" s="15">
        <v>32.200000000000003</v>
      </c>
      <c r="B19" s="7" t="s">
        <v>50</v>
      </c>
      <c r="C19" s="9" t="s">
        <v>151</v>
      </c>
      <c r="D19" s="8" t="s">
        <v>150</v>
      </c>
      <c r="E19" s="15">
        <f t="shared" si="0"/>
        <v>1.0999999999999943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thickBot="1" x14ac:dyDescent="0.4">
      <c r="A20" s="15">
        <v>33.299999999999997</v>
      </c>
      <c r="B20" s="7" t="s">
        <v>26</v>
      </c>
      <c r="C20" s="9" t="s">
        <v>6</v>
      </c>
      <c r="D20" s="8" t="s">
        <v>27</v>
      </c>
      <c r="E20" s="15">
        <f t="shared" si="0"/>
        <v>0.20000000000000284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thickBot="1" x14ac:dyDescent="0.4">
      <c r="A21" s="15">
        <v>33.5</v>
      </c>
      <c r="B21" s="7" t="s">
        <v>8</v>
      </c>
      <c r="C21" s="9" t="s">
        <v>6</v>
      </c>
      <c r="D21" s="8" t="s">
        <v>28</v>
      </c>
      <c r="E21" s="15">
        <f t="shared" si="0"/>
        <v>2.1000000000000014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thickBot="1" x14ac:dyDescent="0.4">
      <c r="A22" s="15">
        <v>35.6</v>
      </c>
      <c r="B22" s="7" t="s">
        <v>5</v>
      </c>
      <c r="C22" s="9" t="s">
        <v>21</v>
      </c>
      <c r="D22" s="8" t="s">
        <v>29</v>
      </c>
      <c r="E22" s="15">
        <f t="shared" si="0"/>
        <v>0.19999999999999574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31.5" thickBot="1" x14ac:dyDescent="0.4">
      <c r="A23" s="15">
        <v>35.799999999999997</v>
      </c>
      <c r="B23" s="7" t="s">
        <v>8</v>
      </c>
      <c r="C23" s="9" t="s">
        <v>6</v>
      </c>
      <c r="D23" s="8" t="s">
        <v>30</v>
      </c>
      <c r="E23" s="15">
        <f t="shared" si="0"/>
        <v>4.5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31.5" thickBot="1" x14ac:dyDescent="0.4">
      <c r="A24" s="15">
        <v>40.299999999999997</v>
      </c>
      <c r="B24" s="7" t="s">
        <v>8</v>
      </c>
      <c r="C24" s="9" t="s">
        <v>6</v>
      </c>
      <c r="D24" s="8" t="s">
        <v>123</v>
      </c>
      <c r="E24" s="15">
        <f t="shared" si="0"/>
        <v>3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" customHeight="1" thickBot="1" x14ac:dyDescent="0.4">
      <c r="A25" s="15">
        <v>43.3</v>
      </c>
      <c r="B25" s="7" t="s">
        <v>31</v>
      </c>
      <c r="C25" s="9" t="s">
        <v>25</v>
      </c>
      <c r="D25" s="8" t="s">
        <v>124</v>
      </c>
      <c r="E25" s="15">
        <f t="shared" si="0"/>
        <v>1.9000000000000057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thickBot="1" x14ac:dyDescent="0.4">
      <c r="A26" s="15">
        <v>45.2</v>
      </c>
      <c r="B26" s="7" t="s">
        <v>5</v>
      </c>
      <c r="C26" s="9" t="s">
        <v>21</v>
      </c>
      <c r="D26" s="8" t="s">
        <v>32</v>
      </c>
      <c r="E26" s="15">
        <f t="shared" si="0"/>
        <v>0.79999999999999716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thickBot="1" x14ac:dyDescent="0.4">
      <c r="A27" s="15">
        <v>46</v>
      </c>
      <c r="B27" s="7" t="s">
        <v>8</v>
      </c>
      <c r="C27" s="9" t="s">
        <v>6</v>
      </c>
      <c r="D27" s="8" t="s">
        <v>33</v>
      </c>
      <c r="E27" s="15">
        <f t="shared" si="0"/>
        <v>26.099999999999994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thickBot="1" x14ac:dyDescent="0.4">
      <c r="A28" s="15">
        <v>72.099999999999994</v>
      </c>
      <c r="B28" s="7" t="s">
        <v>8</v>
      </c>
      <c r="C28" s="9" t="s">
        <v>34</v>
      </c>
      <c r="D28" s="8" t="s">
        <v>35</v>
      </c>
      <c r="E28" s="15">
        <f t="shared" si="0"/>
        <v>3.6000000000000085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thickBot="1" x14ac:dyDescent="0.4">
      <c r="A29" s="15">
        <v>75.7</v>
      </c>
      <c r="B29" s="7" t="s">
        <v>5</v>
      </c>
      <c r="C29" s="9" t="s">
        <v>21</v>
      </c>
      <c r="D29" s="8" t="s">
        <v>36</v>
      </c>
      <c r="E29" s="15">
        <f t="shared" si="0"/>
        <v>0.39999999999999147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thickBot="1" x14ac:dyDescent="0.4">
      <c r="A30" s="15">
        <v>76.099999999999994</v>
      </c>
      <c r="B30" s="7" t="s">
        <v>8</v>
      </c>
      <c r="C30" s="9" t="s">
        <v>34</v>
      </c>
      <c r="D30" s="8" t="s">
        <v>37</v>
      </c>
      <c r="E30" s="15">
        <f t="shared" si="0"/>
        <v>3.6000000000000085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thickBot="1" x14ac:dyDescent="0.4">
      <c r="A31" s="15">
        <v>79.7</v>
      </c>
      <c r="B31" s="7" t="s">
        <v>8</v>
      </c>
      <c r="C31" s="9" t="s">
        <v>9</v>
      </c>
      <c r="D31" s="8" t="s">
        <v>38</v>
      </c>
      <c r="E31" s="15">
        <f t="shared" si="0"/>
        <v>2.7000000000000028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thickBot="1" x14ac:dyDescent="0.4">
      <c r="A32" s="15">
        <v>82.4</v>
      </c>
      <c r="B32" s="7" t="s">
        <v>8</v>
      </c>
      <c r="C32" s="9" t="s">
        <v>9</v>
      </c>
      <c r="D32" s="8" t="s">
        <v>39</v>
      </c>
      <c r="E32" s="15">
        <f t="shared" si="0"/>
        <v>0.39999999999999147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6" ht="15.75" customHeight="1" thickBot="1" x14ac:dyDescent="0.4">
      <c r="A33" s="15">
        <v>82.8</v>
      </c>
      <c r="B33" s="7" t="s">
        <v>8</v>
      </c>
      <c r="C33" s="9" t="s">
        <v>9</v>
      </c>
      <c r="D33" s="10" t="s">
        <v>39</v>
      </c>
      <c r="E33" s="15">
        <f t="shared" si="0"/>
        <v>3.2999999999999972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6" ht="16" thickBot="1" x14ac:dyDescent="0.4">
      <c r="A34" s="15">
        <v>86.1</v>
      </c>
      <c r="B34" s="7" t="s">
        <v>5</v>
      </c>
      <c r="C34" s="9" t="s">
        <v>6</v>
      </c>
      <c r="D34" s="8" t="s">
        <v>137</v>
      </c>
      <c r="E34" s="15">
        <f t="shared" si="0"/>
        <v>0.30000000000001137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6" thickBot="1" x14ac:dyDescent="0.4">
      <c r="A35" s="16">
        <v>86.4</v>
      </c>
      <c r="B35" s="11"/>
      <c r="C35" s="12"/>
      <c r="D35" s="13" t="s">
        <v>135</v>
      </c>
      <c r="E35" s="16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6" ht="15.75" customHeight="1" thickBot="1" x14ac:dyDescent="0.4">
      <c r="A36" s="16"/>
      <c r="B36" s="11"/>
      <c r="C36" s="12"/>
      <c r="D36" s="13" t="s">
        <v>40</v>
      </c>
      <c r="E36" s="16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6" ht="15.75" customHeight="1" thickBot="1" x14ac:dyDescent="0.4">
      <c r="A37" s="15">
        <v>86.4</v>
      </c>
      <c r="B37" s="7" t="s">
        <v>31</v>
      </c>
      <c r="C37" s="9" t="s">
        <v>6</v>
      </c>
      <c r="D37" s="8" t="s">
        <v>41</v>
      </c>
      <c r="E37" s="15">
        <f t="shared" ref="E37:E54" si="1">A38-A37</f>
        <v>1.8999999999999915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6" ht="15.75" customHeight="1" thickBot="1" x14ac:dyDescent="0.4">
      <c r="A38" s="15">
        <v>88.3</v>
      </c>
      <c r="B38" s="7" t="s">
        <v>5</v>
      </c>
      <c r="C38" s="9" t="s">
        <v>21</v>
      </c>
      <c r="D38" s="8" t="s">
        <v>42</v>
      </c>
      <c r="E38" s="15">
        <f t="shared" si="1"/>
        <v>6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6" ht="15.75" customHeight="1" thickBot="1" x14ac:dyDescent="0.4">
      <c r="A39" s="15">
        <v>94.3</v>
      </c>
      <c r="B39" s="7" t="s">
        <v>5</v>
      </c>
      <c r="C39" s="9" t="s">
        <v>43</v>
      </c>
      <c r="D39" s="8" t="s">
        <v>125</v>
      </c>
      <c r="E39" s="15">
        <f t="shared" si="1"/>
        <v>2.4000000000000057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6" ht="16" thickBot="1" x14ac:dyDescent="0.4">
      <c r="A40" s="15">
        <v>96.7</v>
      </c>
      <c r="B40" s="7" t="s">
        <v>31</v>
      </c>
      <c r="C40" s="9" t="s">
        <v>44</v>
      </c>
      <c r="D40" s="8" t="s">
        <v>45</v>
      </c>
      <c r="E40" s="15">
        <f t="shared" si="1"/>
        <v>3.5999999999999943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6" ht="15.75" customHeight="1" thickBot="1" x14ac:dyDescent="0.4">
      <c r="A41" s="15">
        <v>100.3</v>
      </c>
      <c r="B41" s="7" t="s">
        <v>8</v>
      </c>
      <c r="C41" s="9" t="s">
        <v>21</v>
      </c>
      <c r="D41" s="8" t="s">
        <v>37</v>
      </c>
      <c r="E41" s="15">
        <f t="shared" si="1"/>
        <v>2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6" ht="15.75" customHeight="1" thickBot="1" x14ac:dyDescent="0.4">
      <c r="A42" s="15">
        <v>102.3</v>
      </c>
      <c r="B42" s="7" t="s">
        <v>5</v>
      </c>
      <c r="C42" s="9" t="s">
        <v>44</v>
      </c>
      <c r="D42" s="8" t="s">
        <v>33</v>
      </c>
      <c r="E42" s="15">
        <f t="shared" si="1"/>
        <v>0.20000000000000284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6" ht="15.75" customHeight="1" thickBot="1" x14ac:dyDescent="0.4">
      <c r="A43" s="15">
        <v>102.5</v>
      </c>
      <c r="B43" s="7" t="s">
        <v>8</v>
      </c>
      <c r="C43" s="9" t="s">
        <v>21</v>
      </c>
      <c r="D43" s="8" t="s">
        <v>46</v>
      </c>
      <c r="E43" s="15">
        <f t="shared" si="1"/>
        <v>2.2999999999999972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6" ht="15.75" customHeight="1" thickBot="1" x14ac:dyDescent="0.4">
      <c r="A44" s="15">
        <v>104.8</v>
      </c>
      <c r="B44" s="7" t="s">
        <v>5</v>
      </c>
      <c r="C44" s="9" t="s">
        <v>44</v>
      </c>
      <c r="D44" s="8" t="s">
        <v>47</v>
      </c>
      <c r="E44" s="15">
        <f t="shared" si="1"/>
        <v>0.5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6" ht="15.75" customHeight="1" thickBot="1" x14ac:dyDescent="0.4">
      <c r="A45" s="15">
        <v>105.3</v>
      </c>
      <c r="B45" s="7" t="s">
        <v>8</v>
      </c>
      <c r="C45" s="9" t="s">
        <v>21</v>
      </c>
      <c r="D45" s="8" t="s">
        <v>48</v>
      </c>
      <c r="E45" s="15">
        <f t="shared" si="1"/>
        <v>0.70000000000000284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6" ht="15.75" customHeight="1" thickBot="1" x14ac:dyDescent="0.4">
      <c r="A46" s="15">
        <v>106</v>
      </c>
      <c r="B46" s="7" t="s">
        <v>8</v>
      </c>
      <c r="C46" s="9" t="s">
        <v>25</v>
      </c>
      <c r="D46" s="8" t="s">
        <v>49</v>
      </c>
      <c r="E46" s="15">
        <f t="shared" si="1"/>
        <v>0.20000000000000284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6" ht="15.75" customHeight="1" thickBot="1" x14ac:dyDescent="0.4">
      <c r="A47" s="15">
        <v>106.2</v>
      </c>
      <c r="B47" s="7" t="s">
        <v>5</v>
      </c>
      <c r="C47" s="9" t="s">
        <v>43</v>
      </c>
      <c r="D47" s="8" t="s">
        <v>153</v>
      </c>
      <c r="E47" s="15">
        <f t="shared" si="1"/>
        <v>1.7999999999999972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6" ht="15.75" customHeight="1" thickBot="1" x14ac:dyDescent="0.4">
      <c r="A48" s="15">
        <v>108</v>
      </c>
      <c r="B48" s="7" t="s">
        <v>50</v>
      </c>
      <c r="C48" s="9" t="s">
        <v>25</v>
      </c>
      <c r="D48" s="8" t="s">
        <v>51</v>
      </c>
      <c r="E48" s="15">
        <f t="shared" si="1"/>
        <v>1.5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6" ht="15.75" customHeight="1" thickBot="1" x14ac:dyDescent="0.4">
      <c r="A49" s="15">
        <v>109.5</v>
      </c>
      <c r="B49" s="7" t="s">
        <v>50</v>
      </c>
      <c r="C49" s="9" t="s">
        <v>25</v>
      </c>
      <c r="D49" s="8" t="s">
        <v>52</v>
      </c>
      <c r="E49" s="15">
        <f t="shared" si="1"/>
        <v>0.5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6" ht="15.75" customHeight="1" thickBot="1" x14ac:dyDescent="0.4">
      <c r="A50" s="15">
        <v>110</v>
      </c>
      <c r="B50" s="7" t="s">
        <v>50</v>
      </c>
      <c r="C50" s="9" t="s">
        <v>21</v>
      </c>
      <c r="D50" s="8" t="s">
        <v>53</v>
      </c>
      <c r="E50" s="15">
        <f t="shared" si="1"/>
        <v>3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6" ht="15.75" customHeight="1" thickBot="1" x14ac:dyDescent="0.4">
      <c r="A51" s="15">
        <v>113</v>
      </c>
      <c r="B51" s="7" t="s">
        <v>8</v>
      </c>
      <c r="C51" s="9" t="s">
        <v>6</v>
      </c>
      <c r="D51" s="8" t="s">
        <v>54</v>
      </c>
      <c r="E51" s="15">
        <f t="shared" si="1"/>
        <v>0.5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6" ht="15.75" customHeight="1" thickBot="1" x14ac:dyDescent="0.4">
      <c r="A52" s="15">
        <v>113.5</v>
      </c>
      <c r="B52" s="7" t="s">
        <v>5</v>
      </c>
      <c r="C52" s="9" t="s">
        <v>9</v>
      </c>
      <c r="D52" s="8" t="s">
        <v>53</v>
      </c>
      <c r="E52" s="15">
        <f t="shared" si="1"/>
        <v>0.79999999999999716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6" ht="15.75" customHeight="1" thickBot="1" x14ac:dyDescent="0.4">
      <c r="A53" s="15">
        <v>114.3</v>
      </c>
      <c r="B53" s="7" t="s">
        <v>8</v>
      </c>
      <c r="C53" s="9" t="s">
        <v>6</v>
      </c>
      <c r="D53" s="8" t="s">
        <v>154</v>
      </c>
      <c r="E53" s="15">
        <f t="shared" si="1"/>
        <v>2.5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6" ht="15.75" customHeight="1" thickBot="1" x14ac:dyDescent="0.4">
      <c r="A54" s="15">
        <v>116.8</v>
      </c>
      <c r="B54" s="7" t="s">
        <v>26</v>
      </c>
      <c r="C54" s="9"/>
      <c r="D54" s="8" t="s">
        <v>109</v>
      </c>
      <c r="E54" s="15">
        <f t="shared" si="1"/>
        <v>4.5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6" thickBot="1" x14ac:dyDescent="0.4">
      <c r="A55" s="16">
        <v>121.3</v>
      </c>
      <c r="B55" s="11"/>
      <c r="C55" s="12"/>
      <c r="D55" s="13" t="s">
        <v>138</v>
      </c>
      <c r="E55" s="16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6" ht="15.75" customHeight="1" thickBot="1" x14ac:dyDescent="0.4">
      <c r="A56" s="16"/>
      <c r="B56" s="11"/>
      <c r="C56" s="12"/>
      <c r="D56" s="13" t="s">
        <v>40</v>
      </c>
      <c r="E56" s="16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6" ht="31.5" thickBot="1" x14ac:dyDescent="0.4">
      <c r="A57" s="15">
        <v>121.3</v>
      </c>
      <c r="B57" s="7" t="s">
        <v>5</v>
      </c>
      <c r="C57" s="9" t="s">
        <v>21</v>
      </c>
      <c r="D57" s="8" t="s">
        <v>55</v>
      </c>
      <c r="E57" s="15">
        <f t="shared" ref="E57:E65" si="2">A58-A57</f>
        <v>4.2000000000000028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6" ht="15.75" customHeight="1" thickBot="1" x14ac:dyDescent="0.4">
      <c r="A58" s="15">
        <v>125.5</v>
      </c>
      <c r="B58" s="7" t="s">
        <v>8</v>
      </c>
      <c r="C58" s="9" t="s">
        <v>6</v>
      </c>
      <c r="D58" s="8" t="s">
        <v>126</v>
      </c>
      <c r="E58" s="15">
        <f t="shared" si="2"/>
        <v>0.90000000000000568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6" ht="15.75" customHeight="1" thickBot="1" x14ac:dyDescent="0.4">
      <c r="A59" s="15">
        <v>126.4</v>
      </c>
      <c r="B59" s="7" t="s">
        <v>8</v>
      </c>
      <c r="C59" s="9" t="s">
        <v>34</v>
      </c>
      <c r="D59" s="8" t="s">
        <v>56</v>
      </c>
      <c r="E59" s="15">
        <f t="shared" si="2"/>
        <v>1.5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6" ht="15.75" customHeight="1" thickBot="1" x14ac:dyDescent="0.4">
      <c r="A60" s="15">
        <v>127.9</v>
      </c>
      <c r="B60" s="7" t="s">
        <v>5</v>
      </c>
      <c r="C60" s="9" t="s">
        <v>6</v>
      </c>
      <c r="D60" s="8" t="s">
        <v>57</v>
      </c>
      <c r="E60" s="15">
        <f t="shared" si="2"/>
        <v>4.6999999999999886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6" ht="15.75" customHeight="1" thickBot="1" x14ac:dyDescent="0.4">
      <c r="A61" s="15">
        <v>132.6</v>
      </c>
      <c r="B61" s="7" t="s">
        <v>5</v>
      </c>
      <c r="C61" s="9" t="s">
        <v>6</v>
      </c>
      <c r="D61" s="8" t="s">
        <v>58</v>
      </c>
      <c r="E61" s="15">
        <f t="shared" si="2"/>
        <v>2.5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6" ht="15.75" customHeight="1" thickBot="1" x14ac:dyDescent="0.4">
      <c r="A62" s="15">
        <v>135.1</v>
      </c>
      <c r="B62" s="7" t="s">
        <v>5</v>
      </c>
      <c r="C62" s="9" t="s">
        <v>21</v>
      </c>
      <c r="D62" s="8" t="s">
        <v>59</v>
      </c>
      <c r="E62" s="15">
        <f t="shared" si="2"/>
        <v>9.9999999999994316E-2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6" ht="15.75" customHeight="1" thickBot="1" x14ac:dyDescent="0.4">
      <c r="A63" s="15">
        <v>135.19999999999999</v>
      </c>
      <c r="B63" s="7" t="s">
        <v>8</v>
      </c>
      <c r="C63" s="9" t="s">
        <v>6</v>
      </c>
      <c r="D63" s="8" t="s">
        <v>58</v>
      </c>
      <c r="E63" s="15">
        <f t="shared" si="2"/>
        <v>3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6" ht="15.75" customHeight="1" thickBot="1" x14ac:dyDescent="0.4">
      <c r="A64" s="15">
        <v>138.19999999999999</v>
      </c>
      <c r="B64" s="7" t="s">
        <v>8</v>
      </c>
      <c r="C64" s="9" t="s">
        <v>6</v>
      </c>
      <c r="D64" s="8" t="s">
        <v>60</v>
      </c>
      <c r="E64" s="15">
        <f t="shared" si="2"/>
        <v>1.4000000000000057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6" ht="15.75" customHeight="1" thickBot="1" x14ac:dyDescent="0.4">
      <c r="A65" s="15">
        <v>139.6</v>
      </c>
      <c r="B65" s="7" t="s">
        <v>5</v>
      </c>
      <c r="C65" s="9" t="s">
        <v>21</v>
      </c>
      <c r="D65" s="8" t="s">
        <v>110</v>
      </c>
      <c r="E65" s="15">
        <f t="shared" si="2"/>
        <v>0.70000000000001705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6" thickBot="1" x14ac:dyDescent="0.4">
      <c r="A66" s="16">
        <v>140.30000000000001</v>
      </c>
      <c r="B66" s="11"/>
      <c r="C66" s="12"/>
      <c r="D66" s="13" t="s">
        <v>136</v>
      </c>
      <c r="E66" s="16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6" ht="15.75" customHeight="1" thickBot="1" x14ac:dyDescent="0.4">
      <c r="A67" s="16"/>
      <c r="B67" s="11"/>
      <c r="C67" s="12"/>
      <c r="D67" s="13" t="s">
        <v>40</v>
      </c>
      <c r="E67" s="16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6" ht="16" thickBot="1" x14ac:dyDescent="0.4">
      <c r="A68" s="15">
        <v>140.30000000000001</v>
      </c>
      <c r="B68" s="7" t="s">
        <v>31</v>
      </c>
      <c r="C68" s="9" t="s">
        <v>43</v>
      </c>
      <c r="D68" s="8" t="s">
        <v>61</v>
      </c>
      <c r="E68" s="15">
        <f t="shared" ref="E68:E98" si="3">A69-A68</f>
        <v>4.5999999999999943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6" ht="15.75" customHeight="1" thickBot="1" x14ac:dyDescent="0.4">
      <c r="A69" s="15">
        <v>144.9</v>
      </c>
      <c r="B69" s="7" t="s">
        <v>26</v>
      </c>
      <c r="C69" s="9" t="s">
        <v>43</v>
      </c>
      <c r="D69" s="8" t="s">
        <v>62</v>
      </c>
      <c r="E69" s="15">
        <f t="shared" si="3"/>
        <v>1.5999999999999943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6" ht="15.75" customHeight="1" thickBot="1" x14ac:dyDescent="0.4">
      <c r="A70" s="15">
        <v>146.5</v>
      </c>
      <c r="B70" s="7" t="s">
        <v>8</v>
      </c>
      <c r="C70" s="9" t="s">
        <v>21</v>
      </c>
      <c r="D70" s="8" t="s">
        <v>63</v>
      </c>
      <c r="E70" s="15">
        <f t="shared" si="3"/>
        <v>2.8000000000000114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6" ht="15" customHeight="1" thickBot="1" x14ac:dyDescent="0.4">
      <c r="A71" s="15">
        <v>149.30000000000001</v>
      </c>
      <c r="B71" s="7" t="s">
        <v>8</v>
      </c>
      <c r="C71" s="9" t="s">
        <v>21</v>
      </c>
      <c r="D71" s="8" t="s">
        <v>64</v>
      </c>
      <c r="E71" s="15">
        <f t="shared" si="3"/>
        <v>8.0999999999999943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6" ht="15.75" customHeight="1" thickBot="1" x14ac:dyDescent="0.4">
      <c r="A72" s="15">
        <v>157.4</v>
      </c>
      <c r="B72" s="7" t="s">
        <v>8</v>
      </c>
      <c r="C72" s="9" t="s">
        <v>21</v>
      </c>
      <c r="D72" s="8" t="s">
        <v>65</v>
      </c>
      <c r="E72" s="15">
        <f t="shared" si="3"/>
        <v>4.5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6" ht="15.75" customHeight="1" thickBot="1" x14ac:dyDescent="0.4">
      <c r="A73" s="15">
        <v>161.9</v>
      </c>
      <c r="B73" s="7" t="s">
        <v>5</v>
      </c>
      <c r="C73" s="9" t="s">
        <v>9</v>
      </c>
      <c r="D73" s="8" t="s">
        <v>66</v>
      </c>
      <c r="E73" s="15">
        <f t="shared" si="3"/>
        <v>0.29999999999998295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6" ht="15.75" customHeight="1" thickBot="1" x14ac:dyDescent="0.4">
      <c r="A74" s="15">
        <v>162.19999999999999</v>
      </c>
      <c r="B74" s="7" t="s">
        <v>8</v>
      </c>
      <c r="C74" s="9" t="s">
        <v>44</v>
      </c>
      <c r="D74" s="8" t="s">
        <v>7</v>
      </c>
      <c r="E74" s="15">
        <f t="shared" si="3"/>
        <v>0.60000000000002274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6" ht="15.75" customHeight="1" thickBot="1" x14ac:dyDescent="0.4">
      <c r="A75" s="15">
        <v>162.80000000000001</v>
      </c>
      <c r="B75" s="7" t="s">
        <v>5</v>
      </c>
      <c r="C75" s="9" t="s">
        <v>9</v>
      </c>
      <c r="D75" s="8" t="s">
        <v>67</v>
      </c>
      <c r="E75" s="15">
        <f t="shared" si="3"/>
        <v>0.39999999999997726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6" ht="15.75" customHeight="1" thickBot="1" x14ac:dyDescent="0.4">
      <c r="A76" s="15">
        <v>163.19999999999999</v>
      </c>
      <c r="B76" s="7" t="s">
        <v>8</v>
      </c>
      <c r="C76" s="9" t="s">
        <v>44</v>
      </c>
      <c r="D76" s="8" t="s">
        <v>68</v>
      </c>
      <c r="E76" s="15">
        <f t="shared" si="3"/>
        <v>1.6000000000000227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6" ht="15.75" customHeight="1" thickBot="1" x14ac:dyDescent="0.4">
      <c r="A77" s="15">
        <v>164.8</v>
      </c>
      <c r="B77" s="7" t="s">
        <v>5</v>
      </c>
      <c r="C77" s="9" t="s">
        <v>9</v>
      </c>
      <c r="D77" s="8" t="s">
        <v>69</v>
      </c>
      <c r="E77" s="15">
        <f t="shared" si="3"/>
        <v>0.79999999999998295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6" ht="15.75" customHeight="1" thickBot="1" x14ac:dyDescent="0.4">
      <c r="A78" s="15">
        <v>165.6</v>
      </c>
      <c r="B78" s="7" t="s">
        <v>8</v>
      </c>
      <c r="C78" s="9" t="s">
        <v>44</v>
      </c>
      <c r="D78" s="8" t="s">
        <v>134</v>
      </c>
      <c r="E78" s="15">
        <f t="shared" si="3"/>
        <v>4.7000000000000171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6" ht="15.75" customHeight="1" thickBot="1" x14ac:dyDescent="0.4">
      <c r="A79" s="15">
        <v>170.3</v>
      </c>
      <c r="B79" s="7" t="s">
        <v>8</v>
      </c>
      <c r="C79" s="9" t="s">
        <v>21</v>
      </c>
      <c r="D79" s="8" t="s">
        <v>70</v>
      </c>
      <c r="E79" s="15">
        <f t="shared" si="3"/>
        <v>10.699999999999989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6" ht="36" customHeight="1" thickBot="1" x14ac:dyDescent="0.4">
      <c r="A80" s="15">
        <v>181</v>
      </c>
      <c r="B80" s="7" t="s">
        <v>31</v>
      </c>
      <c r="C80" s="9" t="s">
        <v>44</v>
      </c>
      <c r="D80" s="14" t="s">
        <v>155</v>
      </c>
      <c r="E80" s="15">
        <f t="shared" si="3"/>
        <v>9.9999999999994316E-2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6" ht="36.75" customHeight="1" thickBot="1" x14ac:dyDescent="0.4">
      <c r="A81" s="15">
        <v>181.1</v>
      </c>
      <c r="B81" s="7" t="s">
        <v>8</v>
      </c>
      <c r="C81" s="9" t="s">
        <v>21</v>
      </c>
      <c r="D81" s="14" t="s">
        <v>156</v>
      </c>
      <c r="E81" s="15">
        <f t="shared" si="3"/>
        <v>0.20000000000001705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6" ht="48.75" customHeight="1" thickBot="1" x14ac:dyDescent="0.4">
      <c r="A82" s="15">
        <v>181.3</v>
      </c>
      <c r="B82" s="7" t="s">
        <v>5</v>
      </c>
      <c r="C82" s="9" t="s">
        <v>44</v>
      </c>
      <c r="D82" s="14" t="s">
        <v>157</v>
      </c>
      <c r="E82" s="15">
        <f t="shared" si="3"/>
        <v>10.399999999999977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6" ht="15.75" customHeight="1" thickBot="1" x14ac:dyDescent="0.4">
      <c r="A83" s="15">
        <v>191.7</v>
      </c>
      <c r="B83" s="7" t="s">
        <v>5</v>
      </c>
      <c r="C83" s="9" t="s">
        <v>9</v>
      </c>
      <c r="D83" s="8" t="s">
        <v>71</v>
      </c>
      <c r="E83" s="15">
        <f t="shared" si="3"/>
        <v>0.80000000000001137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6" ht="15.75" customHeight="1" thickBot="1" x14ac:dyDescent="0.4">
      <c r="A84" s="15">
        <v>192.5</v>
      </c>
      <c r="B84" s="7" t="s">
        <v>8</v>
      </c>
      <c r="C84" s="9" t="s">
        <v>44</v>
      </c>
      <c r="D84" s="8" t="s">
        <v>72</v>
      </c>
      <c r="E84" s="15">
        <f t="shared" si="3"/>
        <v>9.0999999999999943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6" ht="15.75" customHeight="1" thickBot="1" x14ac:dyDescent="0.4">
      <c r="A85" s="15">
        <v>201.6</v>
      </c>
      <c r="B85" s="7" t="s">
        <v>31</v>
      </c>
      <c r="C85" s="9" t="s">
        <v>44</v>
      </c>
      <c r="D85" s="8" t="s">
        <v>73</v>
      </c>
      <c r="E85" s="15">
        <f t="shared" si="3"/>
        <v>1.3000000000000114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6" ht="15.75" customHeight="1" thickBot="1" x14ac:dyDescent="0.4">
      <c r="A86" s="15">
        <v>202.9</v>
      </c>
      <c r="B86" s="7" t="s">
        <v>31</v>
      </c>
      <c r="C86" s="9" t="s">
        <v>44</v>
      </c>
      <c r="D86" s="8" t="s">
        <v>158</v>
      </c>
      <c r="E86" s="15">
        <f t="shared" si="3"/>
        <v>0.40000000000000568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6" ht="31.5" thickBot="1" x14ac:dyDescent="0.4">
      <c r="A87" s="15">
        <v>203.3</v>
      </c>
      <c r="B87" s="7" t="s">
        <v>31</v>
      </c>
      <c r="C87" s="9" t="s">
        <v>44</v>
      </c>
      <c r="D87" s="8" t="s">
        <v>159</v>
      </c>
      <c r="E87" s="15">
        <f t="shared" si="3"/>
        <v>7.7999999999999829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6" ht="15.75" customHeight="1" thickBot="1" x14ac:dyDescent="0.4">
      <c r="A88" s="15">
        <v>211.1</v>
      </c>
      <c r="B88" s="7" t="s">
        <v>5</v>
      </c>
      <c r="C88" s="9" t="s">
        <v>9</v>
      </c>
      <c r="D88" s="8" t="s">
        <v>74</v>
      </c>
      <c r="E88" s="15">
        <f t="shared" si="3"/>
        <v>0.20000000000001705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6" ht="15.75" customHeight="1" thickBot="1" x14ac:dyDescent="0.4">
      <c r="A89" s="15">
        <v>211.3</v>
      </c>
      <c r="B89" s="7" t="s">
        <v>8</v>
      </c>
      <c r="C89" s="9" t="s">
        <v>44</v>
      </c>
      <c r="D89" s="8" t="s">
        <v>75</v>
      </c>
      <c r="E89" s="15">
        <f t="shared" si="3"/>
        <v>0.39999999999997726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6" ht="15.75" customHeight="1" thickBot="1" x14ac:dyDescent="0.4">
      <c r="A90" s="15">
        <v>211.7</v>
      </c>
      <c r="B90" s="7" t="s">
        <v>5</v>
      </c>
      <c r="C90" s="9" t="s">
        <v>9</v>
      </c>
      <c r="D90" s="8" t="s">
        <v>76</v>
      </c>
      <c r="E90" s="15">
        <f t="shared" si="3"/>
        <v>0.20000000000001705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6" ht="15.75" customHeight="1" thickBot="1" x14ac:dyDescent="0.4">
      <c r="A91" s="15">
        <v>211.9</v>
      </c>
      <c r="B91" s="7" t="s">
        <v>8</v>
      </c>
      <c r="C91" s="9" t="s">
        <v>44</v>
      </c>
      <c r="D91" s="8" t="s">
        <v>77</v>
      </c>
      <c r="E91" s="15">
        <f t="shared" si="3"/>
        <v>0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thickBot="1" x14ac:dyDescent="0.4">
      <c r="A92" s="15">
        <v>211.9</v>
      </c>
      <c r="B92" s="7" t="s">
        <v>78</v>
      </c>
      <c r="C92" s="9" t="s">
        <v>9</v>
      </c>
      <c r="D92" s="8" t="s">
        <v>79</v>
      </c>
      <c r="E92" s="15">
        <f t="shared" si="3"/>
        <v>1.1999999999999886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6" ht="15.75" customHeight="1" thickBot="1" x14ac:dyDescent="0.4">
      <c r="A93" s="15">
        <v>213.1</v>
      </c>
      <c r="B93" s="7" t="s">
        <v>31</v>
      </c>
      <c r="C93" s="9" t="s">
        <v>9</v>
      </c>
      <c r="D93" s="8" t="s">
        <v>80</v>
      </c>
      <c r="E93" s="15">
        <f t="shared" si="3"/>
        <v>0.80000000000001137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6" ht="15.75" customHeight="1" thickBot="1" x14ac:dyDescent="0.4">
      <c r="A94" s="15">
        <v>213.9</v>
      </c>
      <c r="B94" s="7" t="s">
        <v>5</v>
      </c>
      <c r="C94" s="9" t="s">
        <v>6</v>
      </c>
      <c r="D94" s="8" t="s">
        <v>81</v>
      </c>
      <c r="E94" s="15">
        <f t="shared" si="3"/>
        <v>0.40000000000000568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6" ht="15.75" customHeight="1" thickBot="1" x14ac:dyDescent="0.4">
      <c r="A95" s="15">
        <v>214.3</v>
      </c>
      <c r="B95" s="7" t="s">
        <v>8</v>
      </c>
      <c r="C95" s="9" t="s">
        <v>9</v>
      </c>
      <c r="D95" s="8" t="s">
        <v>82</v>
      </c>
      <c r="E95" s="15">
        <f t="shared" si="3"/>
        <v>0.59999999999999432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6" ht="15.75" customHeight="1" thickBot="1" x14ac:dyDescent="0.4">
      <c r="A96" s="15">
        <v>214.9</v>
      </c>
      <c r="B96" s="7" t="s">
        <v>8</v>
      </c>
      <c r="C96" s="9" t="s">
        <v>44</v>
      </c>
      <c r="D96" s="8" t="s">
        <v>83</v>
      </c>
      <c r="E96" s="15">
        <f t="shared" si="3"/>
        <v>9.9999999999994316E-2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6" ht="15" customHeight="1" thickBot="1" x14ac:dyDescent="0.4">
      <c r="A97" s="15">
        <v>215</v>
      </c>
      <c r="B97" s="7" t="s">
        <v>8</v>
      </c>
      <c r="C97" s="9" t="s">
        <v>44</v>
      </c>
      <c r="D97" s="8" t="s">
        <v>127</v>
      </c>
      <c r="E97" s="15">
        <f t="shared" si="3"/>
        <v>0.69999999999998863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thickBot="1" x14ac:dyDescent="0.4">
      <c r="A98" s="15">
        <v>215.7</v>
      </c>
      <c r="B98" s="7" t="s">
        <v>5</v>
      </c>
      <c r="C98" s="9" t="s">
        <v>84</v>
      </c>
      <c r="D98" s="8" t="s">
        <v>111</v>
      </c>
      <c r="E98" s="15">
        <f t="shared" si="3"/>
        <v>0.60000000000002274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6" thickBot="1" x14ac:dyDescent="0.4">
      <c r="A99" s="16">
        <v>216.3</v>
      </c>
      <c r="B99" s="11"/>
      <c r="C99" s="12"/>
      <c r="D99" s="13" t="s">
        <v>139</v>
      </c>
      <c r="E99" s="16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6" ht="15.75" customHeight="1" thickBot="1" x14ac:dyDescent="0.4">
      <c r="A100" s="16"/>
      <c r="B100" s="11"/>
      <c r="C100" s="12"/>
      <c r="D100" s="13" t="s">
        <v>40</v>
      </c>
      <c r="E100" s="16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6" ht="15.75" customHeight="1" thickBot="1" x14ac:dyDescent="0.4">
      <c r="A101" s="15">
        <v>216.3</v>
      </c>
      <c r="B101" s="7" t="s">
        <v>85</v>
      </c>
      <c r="C101" s="9" t="s">
        <v>25</v>
      </c>
      <c r="D101" s="8" t="s">
        <v>86</v>
      </c>
      <c r="E101" s="15">
        <f t="shared" ref="E101:E120" si="4">A102-A101</f>
        <v>0.59999999999999432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6" ht="31.5" thickBot="1" x14ac:dyDescent="0.4">
      <c r="A102" s="15">
        <v>216.9</v>
      </c>
      <c r="B102" s="7" t="s">
        <v>8</v>
      </c>
      <c r="C102" s="9" t="s">
        <v>6</v>
      </c>
      <c r="D102" s="8" t="s">
        <v>112</v>
      </c>
      <c r="E102" s="15">
        <f t="shared" si="4"/>
        <v>4.9000000000000057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1.5" thickBot="1" x14ac:dyDescent="0.4">
      <c r="A103" s="15">
        <v>221.8</v>
      </c>
      <c r="B103" s="7" t="s">
        <v>8</v>
      </c>
      <c r="C103" s="9" t="s">
        <v>84</v>
      </c>
      <c r="D103" s="8" t="s">
        <v>87</v>
      </c>
      <c r="E103" s="15">
        <f t="shared" si="4"/>
        <v>3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1" customHeight="1" thickBot="1" x14ac:dyDescent="0.4">
      <c r="A104" s="15">
        <v>224.8</v>
      </c>
      <c r="B104" s="7" t="s">
        <v>50</v>
      </c>
      <c r="C104" s="9" t="s">
        <v>84</v>
      </c>
      <c r="D104" s="8" t="s">
        <v>144</v>
      </c>
      <c r="E104" s="15">
        <f t="shared" si="4"/>
        <v>0.5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6" ht="16" thickBot="1" x14ac:dyDescent="0.4">
      <c r="A105" s="15">
        <v>225.3</v>
      </c>
      <c r="B105" s="7" t="s">
        <v>8</v>
      </c>
      <c r="C105" s="9" t="s">
        <v>44</v>
      </c>
      <c r="D105" s="8" t="s">
        <v>146</v>
      </c>
      <c r="E105" s="15">
        <f t="shared" si="4"/>
        <v>0.19999999999998863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6" ht="31.5" thickBot="1" x14ac:dyDescent="0.4">
      <c r="A106" s="15">
        <v>225.5</v>
      </c>
      <c r="B106" s="7" t="s">
        <v>5</v>
      </c>
      <c r="C106" s="9" t="s">
        <v>9</v>
      </c>
      <c r="D106" s="8" t="s">
        <v>145</v>
      </c>
      <c r="E106" s="15">
        <f t="shared" si="4"/>
        <v>9.9999999999994316E-2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6" ht="15.75" customHeight="1" thickBot="1" x14ac:dyDescent="0.4">
      <c r="A107" s="15">
        <v>225.6</v>
      </c>
      <c r="B107" s="7" t="s">
        <v>8</v>
      </c>
      <c r="C107" s="9" t="s">
        <v>44</v>
      </c>
      <c r="D107" s="8" t="s">
        <v>160</v>
      </c>
      <c r="E107" s="15">
        <f t="shared" si="4"/>
        <v>3.5999999999999943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6" ht="15.75" customHeight="1" thickBot="1" x14ac:dyDescent="0.4">
      <c r="A108" s="15">
        <v>229.2</v>
      </c>
      <c r="B108" s="7" t="s">
        <v>8</v>
      </c>
      <c r="C108" s="9" t="s">
        <v>21</v>
      </c>
      <c r="D108" s="8" t="s">
        <v>113</v>
      </c>
      <c r="E108" s="15">
        <f t="shared" si="4"/>
        <v>0.10000000000002274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6" ht="15.75" customHeight="1" thickBot="1" x14ac:dyDescent="0.4">
      <c r="A109" s="15">
        <v>229.3</v>
      </c>
      <c r="B109" s="7" t="s">
        <v>8</v>
      </c>
      <c r="C109" s="9" t="s">
        <v>6</v>
      </c>
      <c r="D109" s="8" t="s">
        <v>128</v>
      </c>
      <c r="E109" s="15">
        <f t="shared" si="4"/>
        <v>0.79999999999998295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1.5" customHeight="1" thickBot="1" x14ac:dyDescent="0.4">
      <c r="A110" s="15">
        <v>230.1</v>
      </c>
      <c r="B110" s="7" t="s">
        <v>5</v>
      </c>
      <c r="C110" s="9" t="s">
        <v>44</v>
      </c>
      <c r="D110" s="8" t="s">
        <v>129</v>
      </c>
      <c r="E110" s="15">
        <f t="shared" si="4"/>
        <v>17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6" ht="15.75" customHeight="1" thickBot="1" x14ac:dyDescent="0.4">
      <c r="A111" s="15">
        <v>247.1</v>
      </c>
      <c r="B111" s="7" t="s">
        <v>8</v>
      </c>
      <c r="C111" s="9" t="s">
        <v>43</v>
      </c>
      <c r="D111" s="8" t="s">
        <v>88</v>
      </c>
      <c r="E111" s="15">
        <f t="shared" si="4"/>
        <v>1.2000000000000171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6" ht="15.75" customHeight="1" thickBot="1" x14ac:dyDescent="0.4">
      <c r="A112" s="15">
        <v>248.3</v>
      </c>
      <c r="B112" s="7" t="s">
        <v>5</v>
      </c>
      <c r="C112" s="9" t="s">
        <v>44</v>
      </c>
      <c r="D112" s="8" t="s">
        <v>89</v>
      </c>
      <c r="E112" s="15">
        <f t="shared" si="4"/>
        <v>0.69999999999998863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6" ht="15.75" customHeight="1" thickBot="1" x14ac:dyDescent="0.4">
      <c r="A113" s="15">
        <v>249</v>
      </c>
      <c r="B113" s="7" t="s">
        <v>8</v>
      </c>
      <c r="C113" s="9" t="s">
        <v>21</v>
      </c>
      <c r="D113" s="8" t="s">
        <v>90</v>
      </c>
      <c r="E113" s="15">
        <f t="shared" si="4"/>
        <v>2.3000000000000114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6" ht="15.75" customHeight="1" thickBot="1" x14ac:dyDescent="0.4">
      <c r="A114" s="15">
        <v>251.3</v>
      </c>
      <c r="B114" s="7" t="s">
        <v>5</v>
      </c>
      <c r="C114" s="9" t="s">
        <v>44</v>
      </c>
      <c r="D114" s="8" t="s">
        <v>114</v>
      </c>
      <c r="E114" s="15">
        <f t="shared" si="4"/>
        <v>1.3999999999999773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thickBot="1" x14ac:dyDescent="0.4">
      <c r="A115" s="15">
        <v>252.7</v>
      </c>
      <c r="B115" s="7" t="s">
        <v>5</v>
      </c>
      <c r="C115" s="9" t="s">
        <v>9</v>
      </c>
      <c r="D115" s="8" t="s">
        <v>91</v>
      </c>
      <c r="E115" s="15">
        <f t="shared" si="4"/>
        <v>0.10000000000002274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6" ht="16" thickBot="1" x14ac:dyDescent="0.4">
      <c r="A116" s="16">
        <v>252.8</v>
      </c>
      <c r="B116" s="11"/>
      <c r="C116" s="12"/>
      <c r="D116" s="13" t="s">
        <v>141</v>
      </c>
      <c r="E116" s="16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6" ht="15.75" customHeight="1" thickBot="1" x14ac:dyDescent="0.4">
      <c r="A117" s="16"/>
      <c r="B117" s="11"/>
      <c r="C117" s="12"/>
      <c r="D117" s="13" t="s">
        <v>40</v>
      </c>
      <c r="E117" s="16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6" ht="15.75" customHeight="1" thickBot="1" x14ac:dyDescent="0.4">
      <c r="A118" s="15">
        <v>252.8</v>
      </c>
      <c r="B118" s="7" t="s">
        <v>31</v>
      </c>
      <c r="C118" s="9" t="s">
        <v>115</v>
      </c>
      <c r="D118" s="8" t="s">
        <v>91</v>
      </c>
      <c r="E118" s="15">
        <f t="shared" si="4"/>
        <v>2.2999999999999829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6" ht="15.75" customHeight="1" thickBot="1" x14ac:dyDescent="0.4">
      <c r="A119" s="15">
        <v>255.1</v>
      </c>
      <c r="B119" s="7" t="s">
        <v>5</v>
      </c>
      <c r="C119" s="9" t="s">
        <v>6</v>
      </c>
      <c r="D119" s="8" t="s">
        <v>89</v>
      </c>
      <c r="E119" s="15">
        <f t="shared" si="4"/>
        <v>0.80000000000001137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6" ht="15.75" customHeight="1" thickBot="1" x14ac:dyDescent="0.4">
      <c r="A120" s="15">
        <v>255.9</v>
      </c>
      <c r="B120" s="7" t="s">
        <v>8</v>
      </c>
      <c r="C120" s="9" t="s">
        <v>9</v>
      </c>
      <c r="D120" s="8" t="s">
        <v>92</v>
      </c>
      <c r="E120" s="15">
        <f t="shared" si="4"/>
        <v>3.0999999999999943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6" ht="15.75" customHeight="1" thickBot="1" x14ac:dyDescent="0.4">
      <c r="A121" s="15">
        <v>259</v>
      </c>
      <c r="B121" s="7" t="s">
        <v>5</v>
      </c>
      <c r="C121" s="9" t="s">
        <v>6</v>
      </c>
      <c r="D121" s="8" t="s">
        <v>93</v>
      </c>
      <c r="E121" s="15">
        <f t="shared" ref="E121:E155" si="5">A122-A121</f>
        <v>0.19999999999998863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6" ht="15.75" customHeight="1" thickBot="1" x14ac:dyDescent="0.4">
      <c r="A122" s="15">
        <v>259.2</v>
      </c>
      <c r="B122" s="7" t="s">
        <v>8</v>
      </c>
      <c r="C122" s="9" t="s">
        <v>9</v>
      </c>
      <c r="D122" s="8" t="s">
        <v>94</v>
      </c>
      <c r="E122" s="15">
        <f t="shared" si="5"/>
        <v>1.3000000000000114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6" ht="15.75" customHeight="1" thickBot="1" x14ac:dyDescent="0.4">
      <c r="A123" s="15">
        <v>260.5</v>
      </c>
      <c r="B123" s="7" t="s">
        <v>5</v>
      </c>
      <c r="C123" s="9" t="s">
        <v>34</v>
      </c>
      <c r="D123" s="8" t="s">
        <v>95</v>
      </c>
      <c r="E123" s="15">
        <f t="shared" si="5"/>
        <v>2.3000000000000114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6" ht="15.75" customHeight="1" thickBot="1" x14ac:dyDescent="0.4">
      <c r="A124" s="15">
        <v>262.8</v>
      </c>
      <c r="B124" s="7" t="s">
        <v>8</v>
      </c>
      <c r="C124" s="9" t="s">
        <v>9</v>
      </c>
      <c r="D124" s="8" t="s">
        <v>96</v>
      </c>
      <c r="E124" s="15">
        <f t="shared" si="5"/>
        <v>4.0999999999999659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6" ht="15.75" customHeight="1" thickBot="1" x14ac:dyDescent="0.4">
      <c r="A125" s="15">
        <v>266.89999999999998</v>
      </c>
      <c r="B125" s="7" t="s">
        <v>26</v>
      </c>
      <c r="C125" s="9" t="s">
        <v>84</v>
      </c>
      <c r="D125" s="8" t="s">
        <v>116</v>
      </c>
      <c r="E125" s="15">
        <f t="shared" si="5"/>
        <v>0.40000000000003411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6" ht="15.75" customHeight="1" thickBot="1" x14ac:dyDescent="0.4">
      <c r="A126" s="15">
        <v>267.3</v>
      </c>
      <c r="B126" s="7" t="s">
        <v>8</v>
      </c>
      <c r="C126" s="9" t="s">
        <v>9</v>
      </c>
      <c r="D126" s="8" t="s">
        <v>117</v>
      </c>
      <c r="E126" s="15">
        <f t="shared" si="5"/>
        <v>0.89999999999997726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6" ht="15.75" customHeight="1" thickBot="1" x14ac:dyDescent="0.4">
      <c r="A127" s="15">
        <v>268.2</v>
      </c>
      <c r="B127" s="7" t="s">
        <v>5</v>
      </c>
      <c r="C127" s="9" t="s">
        <v>6</v>
      </c>
      <c r="D127" s="8" t="s">
        <v>97</v>
      </c>
      <c r="E127" s="15">
        <f t="shared" si="5"/>
        <v>0.80000000000001137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6" ht="15.75" customHeight="1" thickBot="1" x14ac:dyDescent="0.4">
      <c r="A128" s="15">
        <v>269</v>
      </c>
      <c r="B128" s="7" t="s">
        <v>31</v>
      </c>
      <c r="C128" s="9" t="s">
        <v>9</v>
      </c>
      <c r="D128" s="8" t="s">
        <v>98</v>
      </c>
      <c r="E128" s="15">
        <f t="shared" si="5"/>
        <v>2.6000000000000227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thickBot="1" x14ac:dyDescent="0.4">
      <c r="A129" s="15">
        <v>271.60000000000002</v>
      </c>
      <c r="B129" s="7" t="s">
        <v>5</v>
      </c>
      <c r="C129" s="9" t="s">
        <v>34</v>
      </c>
      <c r="D129" s="8" t="s">
        <v>99</v>
      </c>
      <c r="E129" s="15">
        <f t="shared" si="5"/>
        <v>6.5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33" customHeight="1" thickBot="1" x14ac:dyDescent="0.4">
      <c r="A130" s="15">
        <v>278.10000000000002</v>
      </c>
      <c r="B130" s="7" t="s">
        <v>5</v>
      </c>
      <c r="C130" s="9" t="s">
        <v>34</v>
      </c>
      <c r="D130" s="8" t="s">
        <v>122</v>
      </c>
      <c r="E130" s="15">
        <f t="shared" si="5"/>
        <v>0.89999999999997726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thickBot="1" x14ac:dyDescent="0.4">
      <c r="A131" s="15">
        <v>279</v>
      </c>
      <c r="B131" s="7" t="s">
        <v>5</v>
      </c>
      <c r="C131" s="9" t="s">
        <v>43</v>
      </c>
      <c r="D131" s="8" t="s">
        <v>161</v>
      </c>
      <c r="E131" s="15">
        <f t="shared" si="5"/>
        <v>0.10000000000002274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thickBot="1" x14ac:dyDescent="0.4">
      <c r="A132" s="15">
        <v>279.10000000000002</v>
      </c>
      <c r="B132" s="7" t="s">
        <v>8</v>
      </c>
      <c r="C132" s="9" t="s">
        <v>25</v>
      </c>
      <c r="D132" s="8" t="s">
        <v>100</v>
      </c>
      <c r="E132" s="15">
        <f t="shared" si="5"/>
        <v>0.59999999999996589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thickBot="1" x14ac:dyDescent="0.4">
      <c r="A133" s="15">
        <v>279.7</v>
      </c>
      <c r="B133" s="7" t="s">
        <v>8</v>
      </c>
      <c r="C133" s="9" t="s">
        <v>6</v>
      </c>
      <c r="D133" s="8" t="s">
        <v>118</v>
      </c>
      <c r="E133" s="15">
        <f t="shared" si="5"/>
        <v>0.40000000000003411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6" thickBot="1" x14ac:dyDescent="0.4">
      <c r="A134" s="15">
        <v>280.10000000000002</v>
      </c>
      <c r="B134" s="7" t="s">
        <v>5</v>
      </c>
      <c r="C134" s="9" t="s">
        <v>21</v>
      </c>
      <c r="D134" s="8" t="s">
        <v>163</v>
      </c>
      <c r="E134" s="15">
        <f t="shared" si="5"/>
        <v>9.9999999999965894E-2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31.5" thickBot="1" x14ac:dyDescent="0.4">
      <c r="A135" s="15">
        <v>280.2</v>
      </c>
      <c r="B135" s="7"/>
      <c r="C135" s="9"/>
      <c r="D135" s="8" t="s">
        <v>162</v>
      </c>
      <c r="E135" s="15">
        <f t="shared" si="5"/>
        <v>2.9000000000000341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6" thickBot="1" x14ac:dyDescent="0.4">
      <c r="A136" s="15">
        <v>283.10000000000002</v>
      </c>
      <c r="B136" s="7" t="s">
        <v>165</v>
      </c>
      <c r="C136" s="9" t="s">
        <v>9</v>
      </c>
      <c r="D136" s="8" t="s">
        <v>164</v>
      </c>
      <c r="E136" s="15">
        <f t="shared" si="5"/>
        <v>9.9999999999965894E-2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7" thickBot="1" x14ac:dyDescent="0.4">
      <c r="A137" s="15">
        <v>283.2</v>
      </c>
      <c r="B137" s="7" t="s">
        <v>31</v>
      </c>
      <c r="C137" s="9" t="s">
        <v>147</v>
      </c>
      <c r="D137" s="8" t="s">
        <v>149</v>
      </c>
      <c r="E137" s="15">
        <f t="shared" si="5"/>
        <v>0.90000000000003411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6" thickBot="1" x14ac:dyDescent="0.4">
      <c r="A138" s="15">
        <v>284.10000000000002</v>
      </c>
      <c r="B138" s="7" t="s">
        <v>8</v>
      </c>
      <c r="C138" s="9" t="s">
        <v>6</v>
      </c>
      <c r="D138" s="8" t="s">
        <v>148</v>
      </c>
      <c r="E138" s="15">
        <f t="shared" si="5"/>
        <v>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thickBot="1" x14ac:dyDescent="0.4">
      <c r="A139" s="15">
        <v>284.10000000000002</v>
      </c>
      <c r="B139" s="7" t="s">
        <v>8</v>
      </c>
      <c r="C139" s="9" t="s">
        <v>9</v>
      </c>
      <c r="D139" s="8" t="s">
        <v>101</v>
      </c>
      <c r="E139" s="15">
        <f t="shared" si="5"/>
        <v>0.79999999999995453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thickBot="1" x14ac:dyDescent="0.4">
      <c r="A140" s="15">
        <v>284.89999999999998</v>
      </c>
      <c r="B140" s="7" t="s">
        <v>5</v>
      </c>
      <c r="C140" s="9" t="s">
        <v>6</v>
      </c>
      <c r="D140" s="8" t="s">
        <v>166</v>
      </c>
      <c r="E140" s="15">
        <f t="shared" si="5"/>
        <v>1.4000000000000341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thickBot="1" x14ac:dyDescent="0.4">
      <c r="A141" s="15">
        <v>286.3</v>
      </c>
      <c r="B141" s="7" t="s">
        <v>5</v>
      </c>
      <c r="C141" s="9" t="s">
        <v>25</v>
      </c>
      <c r="D141" s="8" t="s">
        <v>102</v>
      </c>
      <c r="E141" s="15">
        <f t="shared" si="5"/>
        <v>1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7" thickBot="1" x14ac:dyDescent="0.4">
      <c r="A142" s="15">
        <v>287.3</v>
      </c>
      <c r="B142" s="7" t="s">
        <v>31</v>
      </c>
      <c r="C142" s="9" t="s">
        <v>84</v>
      </c>
      <c r="D142" s="8" t="s">
        <v>130</v>
      </c>
      <c r="E142" s="15">
        <f t="shared" si="5"/>
        <v>0.5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thickBot="1" x14ac:dyDescent="0.4">
      <c r="A143" s="15">
        <v>287.8</v>
      </c>
      <c r="B143" s="7" t="s">
        <v>5</v>
      </c>
      <c r="C143" s="9" t="s">
        <v>25</v>
      </c>
      <c r="D143" s="8" t="s">
        <v>119</v>
      </c>
      <c r="E143" s="15">
        <f t="shared" si="5"/>
        <v>9.9999999999965894E-2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thickBot="1" x14ac:dyDescent="0.4">
      <c r="A144" s="15">
        <v>287.89999999999998</v>
      </c>
      <c r="B144" s="7" t="s">
        <v>8</v>
      </c>
      <c r="C144" s="9" t="s">
        <v>34</v>
      </c>
      <c r="D144" s="8" t="s">
        <v>103</v>
      </c>
      <c r="E144" s="15">
        <f t="shared" si="5"/>
        <v>1.7000000000000455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6" ht="15.75" customHeight="1" thickBot="1" x14ac:dyDescent="0.4">
      <c r="A145" s="15">
        <v>289.60000000000002</v>
      </c>
      <c r="B145" s="7" t="s">
        <v>31</v>
      </c>
      <c r="C145" s="9" t="s">
        <v>34</v>
      </c>
      <c r="D145" s="8" t="s">
        <v>131</v>
      </c>
      <c r="E145" s="15">
        <f t="shared" si="5"/>
        <v>0.29999999999995453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thickBot="1" x14ac:dyDescent="0.4">
      <c r="A146" s="15">
        <v>289.89999999999998</v>
      </c>
      <c r="B146" s="7" t="s">
        <v>5</v>
      </c>
      <c r="C146" s="9" t="s">
        <v>25</v>
      </c>
      <c r="D146" s="8" t="s">
        <v>132</v>
      </c>
      <c r="E146" s="15">
        <f t="shared" si="5"/>
        <v>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6" ht="15.75" customHeight="1" thickBot="1" x14ac:dyDescent="0.4">
      <c r="A147" s="15">
        <v>289.89999999999998</v>
      </c>
      <c r="B147" s="7" t="s">
        <v>31</v>
      </c>
      <c r="C147" s="9" t="s">
        <v>133</v>
      </c>
      <c r="D147" s="8" t="s">
        <v>47</v>
      </c>
      <c r="E147" s="15">
        <f t="shared" si="5"/>
        <v>1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6" ht="15.75" customHeight="1" thickBot="1" x14ac:dyDescent="0.4">
      <c r="A148" s="15">
        <v>290.89999999999998</v>
      </c>
      <c r="B148" s="7" t="s">
        <v>8</v>
      </c>
      <c r="C148" s="9" t="s">
        <v>84</v>
      </c>
      <c r="D148" s="8" t="s">
        <v>104</v>
      </c>
      <c r="E148" s="15">
        <f t="shared" si="5"/>
        <v>0.90000000000003411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6" ht="15.75" customHeight="1" thickBot="1" x14ac:dyDescent="0.4">
      <c r="A149" s="15">
        <v>291.8</v>
      </c>
      <c r="B149" s="7" t="s">
        <v>5</v>
      </c>
      <c r="C149" s="9" t="s">
        <v>34</v>
      </c>
      <c r="D149" s="8" t="s">
        <v>105</v>
      </c>
      <c r="E149" s="15">
        <f t="shared" si="5"/>
        <v>0.5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6" ht="15.75" customHeight="1" thickBot="1" x14ac:dyDescent="0.4">
      <c r="A150" s="15">
        <v>292.3</v>
      </c>
      <c r="B150" s="7" t="s">
        <v>8</v>
      </c>
      <c r="C150" s="9" t="s">
        <v>84</v>
      </c>
      <c r="D150" s="8" t="s">
        <v>120</v>
      </c>
      <c r="E150" s="15">
        <f t="shared" si="5"/>
        <v>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6" ht="15.75" customHeight="1" thickBot="1" x14ac:dyDescent="0.4">
      <c r="A151" s="15">
        <v>292.3</v>
      </c>
      <c r="B151" s="7" t="s">
        <v>5</v>
      </c>
      <c r="C151" s="9" t="s">
        <v>34</v>
      </c>
      <c r="D151" s="8" t="s">
        <v>106</v>
      </c>
      <c r="E151" s="15">
        <f t="shared" si="5"/>
        <v>1.5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6" ht="15.75" customHeight="1" thickBot="1" x14ac:dyDescent="0.4">
      <c r="A152" s="15">
        <v>293.8</v>
      </c>
      <c r="B152" s="7" t="s">
        <v>8</v>
      </c>
      <c r="C152" s="9" t="s">
        <v>84</v>
      </c>
      <c r="D152" s="8" t="s">
        <v>107</v>
      </c>
      <c r="E152" s="15">
        <f t="shared" si="5"/>
        <v>1.3000000000000114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6" ht="31.5" customHeight="1" thickBot="1" x14ac:dyDescent="0.4">
      <c r="A153" s="15">
        <v>295.10000000000002</v>
      </c>
      <c r="B153" s="7" t="s">
        <v>50</v>
      </c>
      <c r="C153" s="9" t="s">
        <v>84</v>
      </c>
      <c r="D153" s="8" t="s">
        <v>167</v>
      </c>
      <c r="E153" s="15">
        <f t="shared" si="5"/>
        <v>0.69999999999998863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6" ht="15.75" customHeight="1" thickBot="1" x14ac:dyDescent="0.4">
      <c r="A154" s="15">
        <v>295.8</v>
      </c>
      <c r="B154" s="7" t="s">
        <v>8</v>
      </c>
      <c r="C154" s="9" t="s">
        <v>44</v>
      </c>
      <c r="D154" s="8" t="s">
        <v>121</v>
      </c>
      <c r="E154" s="15">
        <f t="shared" si="5"/>
        <v>4.3000000000000114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6" ht="15.75" customHeight="1" thickBot="1" x14ac:dyDescent="0.4">
      <c r="A155" s="15">
        <v>300.10000000000002</v>
      </c>
      <c r="B155" s="7" t="s">
        <v>8</v>
      </c>
      <c r="C155" s="9" t="s">
        <v>44</v>
      </c>
      <c r="D155" s="8" t="s">
        <v>108</v>
      </c>
      <c r="E155" s="15">
        <f t="shared" si="5"/>
        <v>4.5999999999999659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6" ht="31.5" thickBot="1" x14ac:dyDescent="0.4">
      <c r="A156" s="16">
        <v>304.7</v>
      </c>
      <c r="B156" s="11" t="s">
        <v>5</v>
      </c>
      <c r="C156" s="12" t="s">
        <v>9</v>
      </c>
      <c r="D156" s="13" t="s">
        <v>142</v>
      </c>
      <c r="E156" s="1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6" ht="30.5" customHeight="1" x14ac:dyDescent="0.35">
      <c r="A157" s="17"/>
      <c r="B157" s="1"/>
      <c r="C157" s="1"/>
      <c r="D157" s="5" t="s">
        <v>168</v>
      </c>
      <c r="E157" s="18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6" ht="15.75" customHeight="1" x14ac:dyDescent="0.35">
      <c r="A158" s="17"/>
      <c r="B158" s="1"/>
      <c r="C158" s="1"/>
      <c r="D158" s="5"/>
      <c r="E158" s="18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6" ht="15.75" customHeight="1" x14ac:dyDescent="0.35">
      <c r="A159" s="17"/>
      <c r="B159" s="1"/>
      <c r="C159" s="1"/>
      <c r="D159" s="5"/>
      <c r="E159" s="18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6" ht="15.75" customHeight="1" x14ac:dyDescent="0.35">
      <c r="A160" s="17"/>
      <c r="B160" s="1"/>
      <c r="C160" s="1"/>
      <c r="D160" s="5"/>
      <c r="E160" s="18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35">
      <c r="A161" s="17"/>
      <c r="B161" s="1"/>
      <c r="C161" s="1"/>
      <c r="D161" s="5"/>
      <c r="E161" s="18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35">
      <c r="A162" s="17"/>
      <c r="B162" s="1"/>
      <c r="C162" s="1"/>
      <c r="D162" s="5"/>
      <c r="E162" s="18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35">
      <c r="A163" s="17"/>
      <c r="B163" s="1"/>
      <c r="C163" s="1"/>
      <c r="D163" s="5"/>
      <c r="E163" s="18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35">
      <c r="A164" s="17"/>
      <c r="B164" s="1"/>
      <c r="C164" s="1"/>
      <c r="D164" s="5"/>
      <c r="E164" s="18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35">
      <c r="A165" s="17"/>
      <c r="B165" s="1"/>
      <c r="C165" s="1"/>
      <c r="D165" s="5"/>
      <c r="E165" s="18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35">
      <c r="A166" s="17"/>
      <c r="B166" s="1"/>
      <c r="C166" s="1"/>
      <c r="D166" s="5"/>
      <c r="E166" s="18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35">
      <c r="A167" s="17"/>
      <c r="B167" s="1"/>
      <c r="C167" s="1"/>
      <c r="D167" s="5"/>
      <c r="E167" s="18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35">
      <c r="A168" s="17"/>
      <c r="B168" s="1"/>
      <c r="C168" s="1"/>
      <c r="D168" s="5"/>
      <c r="E168" s="18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35">
      <c r="A169" s="17"/>
      <c r="B169" s="1"/>
      <c r="C169" s="1"/>
      <c r="D169" s="5"/>
      <c r="E169" s="18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35">
      <c r="A170" s="17"/>
      <c r="B170" s="1"/>
      <c r="C170" s="1"/>
      <c r="D170" s="5"/>
      <c r="E170" s="18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35">
      <c r="A171" s="17"/>
      <c r="B171" s="1"/>
      <c r="C171" s="1"/>
      <c r="D171" s="5"/>
      <c r="E171" s="18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35">
      <c r="A172" s="17"/>
      <c r="B172" s="1"/>
      <c r="C172" s="1"/>
      <c r="D172" s="5"/>
      <c r="E172" s="18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35">
      <c r="A173" s="17"/>
      <c r="B173" s="1"/>
      <c r="C173" s="1"/>
      <c r="D173" s="5"/>
      <c r="E173" s="18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35">
      <c r="A174" s="17"/>
      <c r="B174" s="1"/>
      <c r="C174" s="1"/>
      <c r="D174" s="5"/>
      <c r="E174" s="18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35">
      <c r="A175" s="17"/>
      <c r="B175" s="1"/>
      <c r="C175" s="1"/>
      <c r="D175" s="5"/>
      <c r="E175" s="18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35">
      <c r="A176" s="17"/>
      <c r="B176" s="1"/>
      <c r="C176" s="1"/>
      <c r="D176" s="5"/>
      <c r="E176" s="18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35">
      <c r="A177" s="17"/>
      <c r="B177" s="1"/>
      <c r="C177" s="1"/>
      <c r="D177" s="5"/>
      <c r="E177" s="18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35">
      <c r="A178" s="17"/>
      <c r="B178" s="1"/>
      <c r="C178" s="1"/>
      <c r="D178" s="5"/>
      <c r="E178" s="18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35">
      <c r="A179" s="17"/>
      <c r="B179" s="1"/>
      <c r="C179" s="1"/>
      <c r="D179" s="5"/>
      <c r="E179" s="18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35">
      <c r="A180" s="17"/>
      <c r="B180" s="1"/>
      <c r="C180" s="1"/>
      <c r="D180" s="5"/>
      <c r="E180" s="18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35">
      <c r="A181" s="17"/>
      <c r="B181" s="1"/>
      <c r="C181" s="1"/>
      <c r="D181" s="5"/>
      <c r="E181" s="18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35">
      <c r="A182" s="17"/>
      <c r="B182" s="1"/>
      <c r="C182" s="1"/>
      <c r="D182" s="5"/>
      <c r="E182" s="18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35">
      <c r="A183" s="17"/>
      <c r="B183" s="1"/>
      <c r="C183" s="1"/>
      <c r="D183" s="5"/>
      <c r="E183" s="18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35">
      <c r="A184" s="17"/>
      <c r="B184" s="1"/>
      <c r="C184" s="1"/>
      <c r="D184" s="5"/>
      <c r="E184" s="18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35">
      <c r="A185" s="17"/>
      <c r="B185" s="1"/>
      <c r="C185" s="1"/>
      <c r="D185" s="5"/>
      <c r="E185" s="18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35">
      <c r="A186" s="17"/>
      <c r="B186" s="1"/>
      <c r="C186" s="1"/>
      <c r="D186" s="5"/>
      <c r="E186" s="18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35">
      <c r="A187" s="17"/>
      <c r="B187" s="1"/>
      <c r="C187" s="1"/>
      <c r="D187" s="5"/>
      <c r="E187" s="18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35">
      <c r="A188" s="17"/>
      <c r="B188" s="1"/>
      <c r="C188" s="1"/>
      <c r="D188" s="5"/>
      <c r="E188" s="18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35">
      <c r="A189" s="17"/>
      <c r="B189" s="1"/>
      <c r="C189" s="1"/>
      <c r="D189" s="5"/>
      <c r="E189" s="18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35">
      <c r="A190" s="17"/>
      <c r="B190" s="1"/>
      <c r="C190" s="1"/>
      <c r="D190" s="5"/>
      <c r="E190" s="18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35">
      <c r="A191" s="17"/>
      <c r="B191" s="1"/>
      <c r="C191" s="1"/>
      <c r="D191" s="5"/>
      <c r="E191" s="18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35">
      <c r="A192" s="17"/>
      <c r="B192" s="1"/>
      <c r="C192" s="1"/>
      <c r="D192" s="5"/>
      <c r="E192" s="18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35">
      <c r="A193" s="17"/>
      <c r="B193" s="1"/>
      <c r="C193" s="1"/>
      <c r="D193" s="5"/>
      <c r="E193" s="18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35">
      <c r="A194" s="17"/>
      <c r="B194" s="1"/>
      <c r="C194" s="1"/>
      <c r="D194" s="5"/>
      <c r="E194" s="18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35">
      <c r="A195" s="17"/>
      <c r="B195" s="1"/>
      <c r="C195" s="1"/>
      <c r="D195" s="5"/>
      <c r="E195" s="18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35">
      <c r="A196" s="17"/>
      <c r="B196" s="1"/>
      <c r="C196" s="1"/>
      <c r="D196" s="5"/>
      <c r="E196" s="18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35">
      <c r="A197" s="17"/>
      <c r="B197" s="1"/>
      <c r="C197" s="1"/>
      <c r="D197" s="5"/>
      <c r="E197" s="18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35">
      <c r="A198" s="17"/>
      <c r="B198" s="1"/>
      <c r="C198" s="1"/>
      <c r="D198" s="5"/>
      <c r="E198" s="18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35">
      <c r="A199" s="17"/>
      <c r="B199" s="1"/>
      <c r="C199" s="1"/>
      <c r="D199" s="5"/>
      <c r="E199" s="18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35">
      <c r="A200" s="17"/>
      <c r="B200" s="1"/>
      <c r="C200" s="1"/>
      <c r="D200" s="5"/>
      <c r="E200" s="18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35">
      <c r="A201" s="17"/>
      <c r="B201" s="1"/>
      <c r="C201" s="1"/>
      <c r="D201" s="5"/>
      <c r="E201" s="18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35">
      <c r="A202" s="17"/>
      <c r="B202" s="1"/>
      <c r="C202" s="1"/>
      <c r="D202" s="5"/>
      <c r="E202" s="18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35">
      <c r="A203" s="17"/>
      <c r="B203" s="1"/>
      <c r="C203" s="1"/>
      <c r="D203" s="5"/>
      <c r="E203" s="18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35">
      <c r="A204" s="17"/>
      <c r="B204" s="1"/>
      <c r="C204" s="1"/>
      <c r="D204" s="5"/>
      <c r="E204" s="18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35">
      <c r="A205" s="17"/>
      <c r="B205" s="1"/>
      <c r="C205" s="1"/>
      <c r="D205" s="5"/>
      <c r="E205" s="18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35">
      <c r="A206" s="17"/>
      <c r="B206" s="1"/>
      <c r="C206" s="1"/>
      <c r="D206" s="5"/>
      <c r="E206" s="18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18"/>
      <c r="B207" s="2"/>
      <c r="C207" s="4"/>
      <c r="D207" s="5"/>
      <c r="E207" s="18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18"/>
      <c r="B208" s="2"/>
      <c r="C208" s="4"/>
      <c r="D208" s="5"/>
      <c r="E208" s="18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18"/>
      <c r="B209" s="2"/>
      <c r="C209" s="4"/>
      <c r="D209" s="5"/>
      <c r="E209" s="18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18"/>
      <c r="B210" s="2"/>
      <c r="C210" s="4"/>
      <c r="D210" s="5"/>
      <c r="E210" s="18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18"/>
      <c r="B211" s="2"/>
      <c r="C211" s="4"/>
      <c r="D211" s="5"/>
      <c r="E211" s="18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18"/>
      <c r="B212" s="2"/>
      <c r="C212" s="4"/>
      <c r="D212" s="5"/>
      <c r="E212" s="18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18"/>
      <c r="B213" s="2"/>
      <c r="C213" s="4"/>
      <c r="D213" s="5"/>
      <c r="E213" s="18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18"/>
      <c r="B214" s="2"/>
      <c r="C214" s="4"/>
      <c r="D214" s="5"/>
      <c r="E214" s="18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18"/>
      <c r="B215" s="2"/>
      <c r="C215" s="4"/>
      <c r="D215" s="5"/>
      <c r="E215" s="18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18"/>
      <c r="B216" s="2"/>
      <c r="C216" s="4"/>
      <c r="D216" s="5"/>
      <c r="E216" s="18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18"/>
      <c r="B217" s="2"/>
      <c r="C217" s="4"/>
      <c r="D217" s="5"/>
      <c r="E217" s="18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18"/>
      <c r="B218" s="2"/>
      <c r="C218" s="4"/>
      <c r="D218" s="5"/>
      <c r="E218" s="18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18"/>
      <c r="B219" s="2"/>
      <c r="C219" s="4"/>
      <c r="D219" s="5"/>
      <c r="E219" s="18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18"/>
      <c r="B220" s="2"/>
      <c r="C220" s="4"/>
      <c r="D220" s="5"/>
      <c r="E220" s="18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18"/>
      <c r="B221" s="2"/>
      <c r="C221" s="4"/>
      <c r="D221" s="5"/>
      <c r="E221" s="18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18"/>
      <c r="B222" s="2"/>
      <c r="C222" s="4"/>
      <c r="D222" s="5"/>
      <c r="E222" s="18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18"/>
      <c r="B223" s="2"/>
      <c r="C223" s="4"/>
      <c r="D223" s="5"/>
      <c r="E223" s="18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18"/>
      <c r="B224" s="2"/>
      <c r="C224" s="4"/>
      <c r="D224" s="5"/>
      <c r="E224" s="18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18"/>
      <c r="B225" s="2"/>
      <c r="C225" s="4"/>
      <c r="D225" s="5"/>
      <c r="E225" s="18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18"/>
      <c r="B226" s="2"/>
      <c r="C226" s="4"/>
      <c r="D226" s="5"/>
      <c r="E226" s="18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18"/>
      <c r="B227" s="2"/>
      <c r="C227" s="4"/>
      <c r="D227" s="5"/>
      <c r="E227" s="18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18"/>
      <c r="B228" s="2"/>
      <c r="C228" s="4"/>
      <c r="D228" s="5"/>
      <c r="E228" s="18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18"/>
      <c r="B229" s="2"/>
      <c r="C229" s="4"/>
      <c r="D229" s="5"/>
      <c r="E229" s="18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18"/>
      <c r="B230" s="2"/>
      <c r="C230" s="4"/>
      <c r="D230" s="5"/>
      <c r="E230" s="18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18"/>
      <c r="B231" s="2"/>
      <c r="C231" s="4"/>
      <c r="D231" s="5"/>
      <c r="E231" s="18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18"/>
      <c r="B232" s="2"/>
      <c r="C232" s="4"/>
      <c r="D232" s="5"/>
      <c r="E232" s="18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18"/>
      <c r="B233" s="2"/>
      <c r="C233" s="4"/>
      <c r="D233" s="5"/>
      <c r="E233" s="18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18"/>
      <c r="B234" s="2"/>
      <c r="C234" s="4"/>
      <c r="D234" s="5"/>
      <c r="E234" s="18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18"/>
      <c r="B235" s="2"/>
      <c r="C235" s="4"/>
      <c r="D235" s="5"/>
      <c r="E235" s="18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18"/>
      <c r="B236" s="2"/>
      <c r="C236" s="4"/>
      <c r="D236" s="5"/>
      <c r="E236" s="18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18"/>
      <c r="B237" s="2"/>
      <c r="C237" s="4"/>
      <c r="D237" s="5"/>
      <c r="E237" s="18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18"/>
      <c r="B238" s="2"/>
      <c r="C238" s="4"/>
      <c r="D238" s="5"/>
      <c r="E238" s="18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18"/>
      <c r="B239" s="2"/>
      <c r="C239" s="4"/>
      <c r="D239" s="5"/>
      <c r="E239" s="18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18"/>
      <c r="B240" s="2"/>
      <c r="C240" s="4"/>
      <c r="D240" s="5"/>
      <c r="E240" s="18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18"/>
      <c r="B241" s="2"/>
      <c r="C241" s="4"/>
      <c r="D241" s="5"/>
      <c r="E241" s="18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18"/>
      <c r="B242" s="2"/>
      <c r="C242" s="4"/>
      <c r="D242" s="5"/>
      <c r="E242" s="18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18"/>
      <c r="B243" s="2"/>
      <c r="C243" s="4"/>
      <c r="D243" s="5"/>
      <c r="E243" s="18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18"/>
      <c r="B244" s="2"/>
      <c r="C244" s="4"/>
      <c r="D244" s="5"/>
      <c r="E244" s="18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18"/>
      <c r="B245" s="2"/>
      <c r="C245" s="4"/>
      <c r="D245" s="5"/>
      <c r="E245" s="18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18"/>
      <c r="B246" s="2"/>
      <c r="C246" s="4"/>
      <c r="D246" s="5"/>
      <c r="E246" s="18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18"/>
      <c r="B247" s="2"/>
      <c r="C247" s="4"/>
      <c r="D247" s="5"/>
      <c r="E247" s="18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18"/>
      <c r="B248" s="2"/>
      <c r="C248" s="4"/>
      <c r="D248" s="5"/>
      <c r="E248" s="18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18"/>
      <c r="B249" s="2"/>
      <c r="C249" s="4"/>
      <c r="D249" s="5"/>
      <c r="E249" s="18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18"/>
      <c r="B250" s="2"/>
      <c r="C250" s="4"/>
      <c r="D250" s="5"/>
      <c r="E250" s="18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18"/>
      <c r="B251" s="2"/>
      <c r="C251" s="4"/>
      <c r="D251" s="5"/>
      <c r="E251" s="18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18"/>
      <c r="B252" s="2"/>
      <c r="C252" s="4"/>
      <c r="D252" s="5"/>
      <c r="E252" s="18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18"/>
      <c r="B253" s="2"/>
      <c r="C253" s="4"/>
      <c r="D253" s="5"/>
      <c r="E253" s="18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18"/>
      <c r="B254" s="2"/>
      <c r="C254" s="4"/>
      <c r="D254" s="5"/>
      <c r="E254" s="18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18"/>
      <c r="B255" s="2"/>
      <c r="C255" s="4"/>
      <c r="D255" s="5"/>
      <c r="E255" s="18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18"/>
      <c r="B256" s="2"/>
      <c r="C256" s="4"/>
      <c r="D256" s="5"/>
      <c r="E256" s="18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18"/>
      <c r="B257" s="2"/>
      <c r="C257" s="4"/>
      <c r="D257" s="5"/>
      <c r="E257" s="18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18"/>
      <c r="B258" s="2"/>
      <c r="C258" s="4"/>
      <c r="D258" s="5"/>
      <c r="E258" s="18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18"/>
      <c r="B259" s="2"/>
      <c r="C259" s="4"/>
      <c r="D259" s="5"/>
      <c r="E259" s="18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18"/>
      <c r="B260" s="2"/>
      <c r="C260" s="4"/>
      <c r="D260" s="5"/>
      <c r="E260" s="18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18"/>
      <c r="B261" s="2"/>
      <c r="C261" s="4"/>
      <c r="D261" s="5"/>
      <c r="E261" s="18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18"/>
      <c r="B262" s="2"/>
      <c r="C262" s="4"/>
      <c r="D262" s="5"/>
      <c r="E262" s="18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18"/>
      <c r="B263" s="2"/>
      <c r="C263" s="4"/>
      <c r="D263" s="5"/>
      <c r="E263" s="18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18"/>
      <c r="B264" s="2"/>
      <c r="C264" s="4"/>
      <c r="D264" s="5"/>
      <c r="E264" s="18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18"/>
      <c r="B265" s="2"/>
      <c r="C265" s="4"/>
      <c r="D265" s="5"/>
      <c r="E265" s="18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18"/>
      <c r="B266" s="2"/>
      <c r="C266" s="4"/>
      <c r="D266" s="5"/>
      <c r="E266" s="18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18"/>
      <c r="B267" s="2"/>
      <c r="C267" s="4"/>
      <c r="D267" s="5"/>
      <c r="E267" s="18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18"/>
      <c r="B268" s="2"/>
      <c r="C268" s="4"/>
      <c r="D268" s="5"/>
      <c r="E268" s="18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18"/>
      <c r="B269" s="2"/>
      <c r="C269" s="4"/>
      <c r="D269" s="5"/>
      <c r="E269" s="18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18"/>
      <c r="B270" s="2"/>
      <c r="C270" s="4"/>
      <c r="D270" s="5"/>
      <c r="E270" s="18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18"/>
      <c r="B271" s="2"/>
      <c r="C271" s="4"/>
      <c r="D271" s="5"/>
      <c r="E271" s="18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18"/>
      <c r="B272" s="2"/>
      <c r="C272" s="4"/>
      <c r="D272" s="5"/>
      <c r="E272" s="18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18"/>
      <c r="B273" s="2"/>
      <c r="C273" s="4"/>
      <c r="D273" s="5"/>
      <c r="E273" s="18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18"/>
      <c r="B274" s="2"/>
      <c r="C274" s="4"/>
      <c r="D274" s="5"/>
      <c r="E274" s="18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18"/>
      <c r="B275" s="2"/>
      <c r="C275" s="4"/>
      <c r="D275" s="5"/>
      <c r="E275" s="18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18"/>
      <c r="B276" s="2"/>
      <c r="C276" s="4"/>
      <c r="D276" s="5"/>
      <c r="E276" s="18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18"/>
      <c r="B277" s="2"/>
      <c r="C277" s="4"/>
      <c r="D277" s="5"/>
      <c r="E277" s="18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18"/>
      <c r="B278" s="2"/>
      <c r="C278" s="4"/>
      <c r="D278" s="5"/>
      <c r="E278" s="18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18"/>
      <c r="B279" s="2"/>
      <c r="C279" s="4"/>
      <c r="D279" s="5"/>
      <c r="E279" s="18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18"/>
      <c r="B280" s="2"/>
      <c r="C280" s="4"/>
      <c r="D280" s="5"/>
      <c r="E280" s="18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18"/>
      <c r="B281" s="2"/>
      <c r="C281" s="4"/>
      <c r="D281" s="5"/>
      <c r="E281" s="18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18"/>
      <c r="B282" s="2"/>
      <c r="C282" s="4"/>
      <c r="D282" s="5"/>
      <c r="E282" s="18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18"/>
      <c r="B283" s="2"/>
      <c r="C283" s="4"/>
      <c r="D283" s="5"/>
      <c r="E283" s="18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18"/>
      <c r="B284" s="2"/>
      <c r="C284" s="4"/>
      <c r="D284" s="5"/>
      <c r="E284" s="18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18"/>
      <c r="B285" s="2"/>
      <c r="C285" s="4"/>
      <c r="D285" s="5"/>
      <c r="E285" s="18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18"/>
      <c r="B286" s="2"/>
      <c r="C286" s="4"/>
      <c r="D286" s="5"/>
      <c r="E286" s="18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18"/>
      <c r="B287" s="2"/>
      <c r="C287" s="4"/>
      <c r="D287" s="5"/>
      <c r="E287" s="18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18"/>
      <c r="B288" s="2"/>
      <c r="C288" s="4"/>
      <c r="D288" s="5"/>
      <c r="E288" s="18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18"/>
      <c r="B289" s="2"/>
      <c r="C289" s="4"/>
      <c r="D289" s="5"/>
      <c r="E289" s="18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18"/>
      <c r="B290" s="2"/>
      <c r="C290" s="4"/>
      <c r="D290" s="5"/>
      <c r="E290" s="18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18"/>
      <c r="B291" s="2"/>
      <c r="C291" s="4"/>
      <c r="D291" s="5"/>
      <c r="E291" s="18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18"/>
      <c r="B292" s="2"/>
      <c r="C292" s="4"/>
      <c r="D292" s="5"/>
      <c r="E292" s="18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18"/>
      <c r="B293" s="2"/>
      <c r="C293" s="4"/>
      <c r="D293" s="5"/>
      <c r="E293" s="18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18"/>
      <c r="B294" s="2"/>
      <c r="C294" s="4"/>
      <c r="D294" s="5"/>
      <c r="E294" s="18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18"/>
      <c r="B295" s="2"/>
      <c r="C295" s="4"/>
      <c r="D295" s="5"/>
      <c r="E295" s="18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18"/>
      <c r="B296" s="2"/>
      <c r="C296" s="4"/>
      <c r="D296" s="5"/>
      <c r="E296" s="18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18"/>
      <c r="B297" s="2"/>
      <c r="C297" s="4"/>
      <c r="D297" s="5"/>
      <c r="E297" s="18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18"/>
      <c r="B298" s="2"/>
      <c r="C298" s="4"/>
      <c r="D298" s="5"/>
      <c r="E298" s="18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18"/>
      <c r="B299" s="2"/>
      <c r="C299" s="4"/>
      <c r="D299" s="5"/>
      <c r="E299" s="18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18"/>
      <c r="B300" s="2"/>
      <c r="C300" s="4"/>
      <c r="D300" s="5"/>
      <c r="E300" s="18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18"/>
      <c r="B301" s="2"/>
      <c r="C301" s="4"/>
      <c r="D301" s="5"/>
      <c r="E301" s="18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18"/>
      <c r="B302" s="2"/>
      <c r="C302" s="4"/>
      <c r="D302" s="5"/>
      <c r="E302" s="18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18"/>
      <c r="B303" s="2"/>
      <c r="C303" s="4"/>
      <c r="D303" s="5"/>
      <c r="E303" s="18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18"/>
      <c r="B304" s="2"/>
      <c r="C304" s="4"/>
      <c r="D304" s="5"/>
      <c r="E304" s="18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18"/>
      <c r="B305" s="2"/>
      <c r="C305" s="4"/>
      <c r="D305" s="5"/>
      <c r="E305" s="18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18"/>
      <c r="B306" s="2"/>
      <c r="C306" s="4"/>
      <c r="D306" s="5"/>
      <c r="E306" s="18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18"/>
      <c r="B307" s="2"/>
      <c r="C307" s="4"/>
      <c r="D307" s="5"/>
      <c r="E307" s="18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18"/>
      <c r="B308" s="2"/>
      <c r="C308" s="4"/>
      <c r="D308" s="5"/>
      <c r="E308" s="18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18"/>
      <c r="B309" s="2"/>
      <c r="C309" s="4"/>
      <c r="D309" s="5"/>
      <c r="E309" s="18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18"/>
      <c r="B310" s="2"/>
      <c r="C310" s="4"/>
      <c r="D310" s="5"/>
      <c r="E310" s="18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18"/>
      <c r="B311" s="2"/>
      <c r="C311" s="4"/>
      <c r="D311" s="5"/>
      <c r="E311" s="18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18"/>
      <c r="B312" s="2"/>
      <c r="C312" s="4"/>
      <c r="D312" s="5"/>
      <c r="E312" s="18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18"/>
      <c r="B313" s="2"/>
      <c r="C313" s="4"/>
      <c r="D313" s="5"/>
      <c r="E313" s="18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18"/>
      <c r="B314" s="2"/>
      <c r="C314" s="4"/>
      <c r="D314" s="5"/>
      <c r="E314" s="18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18"/>
      <c r="B315" s="2"/>
      <c r="C315" s="4"/>
      <c r="D315" s="5"/>
      <c r="E315" s="18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18"/>
      <c r="B316" s="2"/>
      <c r="C316" s="4"/>
      <c r="D316" s="5"/>
      <c r="E316" s="18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18"/>
      <c r="B317" s="2"/>
      <c r="C317" s="4"/>
      <c r="D317" s="5"/>
      <c r="E317" s="18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18"/>
      <c r="B318" s="2"/>
      <c r="C318" s="4"/>
      <c r="D318" s="5"/>
      <c r="E318" s="18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18"/>
      <c r="B319" s="2"/>
      <c r="C319" s="4"/>
      <c r="D319" s="5"/>
      <c r="E319" s="18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18"/>
      <c r="B320" s="2"/>
      <c r="C320" s="4"/>
      <c r="D320" s="5"/>
      <c r="E320" s="18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18"/>
      <c r="B321" s="2"/>
      <c r="C321" s="4"/>
      <c r="D321" s="5"/>
      <c r="E321" s="18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18"/>
      <c r="B322" s="2"/>
      <c r="C322" s="4"/>
      <c r="D322" s="5"/>
      <c r="E322" s="18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18"/>
      <c r="B323" s="2"/>
      <c r="C323" s="4"/>
      <c r="D323" s="5"/>
      <c r="E323" s="18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18"/>
      <c r="B324" s="2"/>
      <c r="C324" s="4"/>
      <c r="D324" s="5"/>
      <c r="E324" s="18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18"/>
      <c r="B325" s="2"/>
      <c r="C325" s="4"/>
      <c r="D325" s="5"/>
      <c r="E325" s="18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18"/>
      <c r="B326" s="2"/>
      <c r="C326" s="4"/>
      <c r="D326" s="5"/>
      <c r="E326" s="18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18"/>
      <c r="B327" s="2"/>
      <c r="C327" s="4"/>
      <c r="D327" s="5"/>
      <c r="E327" s="18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18"/>
      <c r="B328" s="2"/>
      <c r="C328" s="4"/>
      <c r="D328" s="5"/>
      <c r="E328" s="18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18"/>
      <c r="B329" s="2"/>
      <c r="C329" s="4"/>
      <c r="D329" s="5"/>
      <c r="E329" s="18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18"/>
      <c r="B330" s="2"/>
      <c r="C330" s="4"/>
      <c r="D330" s="5"/>
      <c r="E330" s="18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18"/>
      <c r="B331" s="2"/>
      <c r="C331" s="4"/>
      <c r="D331" s="5"/>
      <c r="E331" s="18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18"/>
      <c r="B332" s="2"/>
      <c r="C332" s="4"/>
      <c r="D332" s="5"/>
      <c r="E332" s="18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18"/>
      <c r="B333" s="2"/>
      <c r="C333" s="4"/>
      <c r="D333" s="5"/>
      <c r="E333" s="18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18"/>
      <c r="B334" s="2"/>
      <c r="C334" s="4"/>
      <c r="D334" s="5"/>
      <c r="E334" s="18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18"/>
      <c r="B335" s="2"/>
      <c r="C335" s="4"/>
      <c r="D335" s="5"/>
      <c r="E335" s="18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18"/>
      <c r="B336" s="2"/>
      <c r="C336" s="4"/>
      <c r="D336" s="5"/>
      <c r="E336" s="18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18"/>
      <c r="B337" s="2"/>
      <c r="C337" s="4"/>
      <c r="D337" s="5"/>
      <c r="E337" s="18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18"/>
      <c r="B338" s="2"/>
      <c r="C338" s="4"/>
      <c r="D338" s="5"/>
      <c r="E338" s="18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18"/>
      <c r="B339" s="2"/>
      <c r="C339" s="4"/>
      <c r="D339" s="5"/>
      <c r="E339" s="18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18"/>
      <c r="B340" s="2"/>
      <c r="C340" s="4"/>
      <c r="D340" s="5"/>
      <c r="E340" s="18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18"/>
      <c r="B341" s="2"/>
      <c r="C341" s="4"/>
      <c r="D341" s="5"/>
      <c r="E341" s="18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18"/>
      <c r="B342" s="2"/>
      <c r="C342" s="4"/>
      <c r="D342" s="5"/>
      <c r="E342" s="18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18"/>
      <c r="B343" s="2"/>
      <c r="C343" s="4"/>
      <c r="D343" s="5"/>
      <c r="E343" s="18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18"/>
      <c r="B344" s="2"/>
      <c r="C344" s="4"/>
      <c r="D344" s="5"/>
      <c r="E344" s="18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18"/>
      <c r="B345" s="2"/>
      <c r="C345" s="4"/>
      <c r="D345" s="5"/>
      <c r="E345" s="18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18"/>
      <c r="B346" s="2"/>
      <c r="C346" s="4"/>
      <c r="D346" s="5"/>
      <c r="E346" s="18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18"/>
      <c r="B347" s="2"/>
      <c r="C347" s="4"/>
      <c r="D347" s="5"/>
      <c r="E347" s="18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18"/>
      <c r="B348" s="2"/>
      <c r="C348" s="4"/>
      <c r="D348" s="5"/>
      <c r="E348" s="18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18"/>
      <c r="B349" s="2"/>
      <c r="C349" s="4"/>
      <c r="D349" s="5"/>
      <c r="E349" s="18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18"/>
      <c r="B350" s="2"/>
      <c r="C350" s="4"/>
      <c r="D350" s="5"/>
      <c r="E350" s="18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18"/>
      <c r="B351" s="2"/>
      <c r="C351" s="4"/>
      <c r="D351" s="5"/>
      <c r="E351" s="18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18"/>
      <c r="B352" s="2"/>
      <c r="C352" s="4"/>
      <c r="D352" s="5"/>
      <c r="E352" s="18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18"/>
      <c r="B353" s="2"/>
      <c r="C353" s="4"/>
      <c r="D353" s="5"/>
      <c r="E353" s="18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18"/>
      <c r="B354" s="2"/>
      <c r="C354" s="4"/>
      <c r="D354" s="5"/>
      <c r="E354" s="18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18"/>
      <c r="B355" s="2"/>
      <c r="C355" s="4"/>
      <c r="D355" s="5"/>
      <c r="E355" s="18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/>
    <row r="357" spans="1:20" ht="15.75" customHeight="1" x14ac:dyDescent="0.25"/>
    <row r="358" spans="1:20" ht="15.75" customHeight="1" x14ac:dyDescent="0.25"/>
    <row r="359" spans="1:20" ht="15.75" customHeight="1" x14ac:dyDescent="0.25"/>
    <row r="360" spans="1:20" ht="15.75" customHeight="1" x14ac:dyDescent="0.25"/>
    <row r="361" spans="1:20" ht="15.75" customHeight="1" x14ac:dyDescent="0.25"/>
    <row r="362" spans="1:20" ht="15.75" customHeight="1" x14ac:dyDescent="0.25"/>
    <row r="363" spans="1:20" ht="15.75" customHeight="1" x14ac:dyDescent="0.25"/>
    <row r="364" spans="1:20" ht="15.75" customHeight="1" x14ac:dyDescent="0.25"/>
    <row r="365" spans="1:20" ht="15.75" customHeight="1" x14ac:dyDescent="0.25"/>
    <row r="366" spans="1:20" ht="15.75" customHeight="1" x14ac:dyDescent="0.25"/>
    <row r="367" spans="1:20" ht="15.75" customHeight="1" x14ac:dyDescent="0.25"/>
    <row r="368" spans="1:20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</sheetData>
  <printOptions horizontalCentered="1" gridLines="1"/>
  <pageMargins left="0.70866141732283472" right="0.70866141732283472" top="0.19685039370078741" bottom="0.19685039370078741" header="0" footer="0"/>
  <pageSetup orientation="portrait" r:id="rId1"/>
  <rowBreaks count="4" manualBreakCount="4">
    <brk id="36" max="4" man="1"/>
    <brk id="67" max="4" man="1"/>
    <brk id="100" max="4" man="1"/>
    <brk id="11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cuesheet</vt:lpstr>
      <vt:lpstr>cuesheet!Print_Area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King</dc:creator>
  <cp:lastModifiedBy>David King</cp:lastModifiedBy>
  <cp:lastPrinted>2022-07-17T19:35:32Z</cp:lastPrinted>
  <dcterms:created xsi:type="dcterms:W3CDTF">2022-07-10T12:34:14Z</dcterms:created>
  <dcterms:modified xsi:type="dcterms:W3CDTF">2022-07-20T03:56:16Z</dcterms:modified>
</cp:coreProperties>
</file>