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65" windowWidth="1380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'Sheet1'!$A$1:$E$156</definedName>
  </definedNames>
  <calcPr fullCalcOnLoad="1"/>
</workbook>
</file>

<file path=xl/sharedStrings.xml><?xml version="1.0" encoding="utf-8"?>
<sst xmlns="http://schemas.openxmlformats.org/spreadsheetml/2006/main" count="419" uniqueCount="168">
  <si>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</si>
  <si>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</si>
  <si>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</si>
  <si>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</si>
  <si>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</si>
  <si>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</si>
  <si>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N</t>
  </si>
  <si>
    <t>E</t>
  </si>
  <si>
    <t>R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</si>
  <si>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</si>
  <si>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</si>
  <si>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</si>
  <si>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</si>
  <si>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</si>
  <si>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</si>
  <si>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</si>
  <si>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</si>
  <si>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</si>
  <si>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</si>
  <si>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</si>
  <si>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</si>
  <si>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W</t>
  </si>
  <si>
    <t>BR</t>
  </si>
  <si>
    <t>T</t>
  </si>
  <si>
    <t>S</t>
  </si>
  <si>
    <t>232 St</t>
  </si>
  <si>
    <t>PRAIRIE Ave</t>
  </si>
  <si>
    <t>BURNS Rd</t>
  </si>
  <si>
    <t>Follow BIKE PATH across North side of Pitt River bidge</t>
  </si>
  <si>
    <t>OLD DEWDNEY TRUNK Rd (at stop)</t>
  </si>
  <si>
    <t>HARRIS Rd</t>
  </si>
  <si>
    <t>OLD DEWDNEY TRUNK Rd/132 Ave/210 St</t>
  </si>
  <si>
    <t>DEWDNEY TRUNK Rd</t>
  </si>
  <si>
    <t>Follow 1ST EXIT off bridge</t>
  </si>
  <si>
    <t>RIVERSIDE ST (signed WESTBOUND)</t>
  </si>
  <si>
    <t xml:space="preserve">DEWDNEY TRUNK Rd </t>
  </si>
  <si>
    <t>Félicitations!</t>
  </si>
  <si>
    <t>GOLDEN EARS WAY/128 Ave/ ABERNETHY Way</t>
  </si>
  <si>
    <t>PHONE: CHRIS CULLUM mobile: 778-875-6221</t>
  </si>
  <si>
    <t>MAIN ST</t>
  </si>
  <si>
    <t>UNION ST at Boundary rd</t>
  </si>
  <si>
    <t>GUILDFORD WAY</t>
  </si>
  <si>
    <t>OZADA AVE</t>
  </si>
  <si>
    <t>TRANSCANADA TRAIL BEFORE ROAD ENDS, BR @ 1ST TRAIL XING</t>
  </si>
  <si>
    <t xml:space="preserve"> BRIDGE X-OVER RIVER ON TCT (DON'T MISS!)   </t>
  </si>
  <si>
    <t xml:space="preserve">SHAUGHNESSY ST   </t>
  </si>
  <si>
    <t>FREEMONT CONNECTOR</t>
  </si>
  <si>
    <t>SHARP RIGHT to BIKE PATH to BRIDGE XING</t>
  </si>
  <si>
    <t>ARRIVEE: PORTLAND CRAFT MAIN ST</t>
  </si>
  <si>
    <t>BELFAST ST (unsigned before Hwy 7 ramp)</t>
  </si>
  <si>
    <t>OLD DEWDNEY TRUNK FRONTAGE Rd (not marked)</t>
  </si>
  <si>
    <t>L/R</t>
  </si>
  <si>
    <t>Adanac Bikeway/​Union St</t>
  </si>
  <si>
    <t>Adanac Bikeway/​Vernon Dr</t>
  </si>
  <si>
    <t>Adanac St/​Adanac Bikeway</t>
  </si>
  <si>
    <r>
      <t>LM300-1 2024 DOUBLE CHUCKANUT</t>
    </r>
    <r>
      <rPr>
        <b/>
        <sz val="12"/>
        <rFont val="Arial"/>
        <family val="2"/>
      </rPr>
      <t xml:space="preserve"> 300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Bonne Route!</t>
    </r>
  </si>
  <si>
    <t>CONTROLE no.1: IRON MOUNTAIN STORE *Answer question on Control Card*</t>
  </si>
  <si>
    <t xml:space="preserve">DEPART: BREKA BAKERY 4554 MAIN ST                     </t>
  </si>
  <si>
    <t>Wilson Street</t>
  </si>
  <si>
    <t>Hayward Street</t>
  </si>
  <si>
    <t>Keystone Avenue</t>
  </si>
  <si>
    <t>Dewdney Trunk Road</t>
  </si>
  <si>
    <t xml:space="preserve">Cedar St / Cedar Valley Connector / </t>
  </si>
  <si>
    <t>BC-11 S (signs for Abbotsford)</t>
  </si>
  <si>
    <t>London Ave exit toward Industrial Pk</t>
  </si>
  <si>
    <r>
      <t>Keep left at the fork, follow signs for British Columbia 11 S</t>
    </r>
    <r>
      <rPr>
        <b/>
        <sz val="22"/>
        <rFont val="Arial"/>
        <family val="2"/>
      </rPr>
      <t xml:space="preserve"> *CAUTION* for traffic merging from Right ahead</t>
    </r>
  </si>
  <si>
    <t>Take Bridge Sidewalk</t>
  </si>
  <si>
    <t>Townshipline Road</t>
  </si>
  <si>
    <t>Gladwin Road</t>
  </si>
  <si>
    <t>George Ferguson Way</t>
  </si>
  <si>
    <t>West Railway Street</t>
  </si>
  <si>
    <t>Riverside Rd / 4th Ave</t>
  </si>
  <si>
    <t>Sumas Way/​BC-11 S (Stay to right to pass thru US Customs)</t>
  </si>
  <si>
    <t>CO out of Customs, merge onto Cherry St</t>
  </si>
  <si>
    <t>Front Street, WA 547</t>
  </si>
  <si>
    <t>Hovel Road</t>
  </si>
  <si>
    <t>Telegraph Rd</t>
  </si>
  <si>
    <t>Sorenson Rd</t>
  </si>
  <si>
    <t>Goodwin Rd</t>
  </si>
  <si>
    <t>Hopewell Rd</t>
  </si>
  <si>
    <t>Siper Rd</t>
  </si>
  <si>
    <t>Lawrence Rd WA-9 S</t>
  </si>
  <si>
    <t>1st exit onto  Mt Baker Hwy WA-542</t>
  </si>
  <si>
    <t>Squalicum Lake Road</t>
  </si>
  <si>
    <t>Y Road</t>
  </si>
  <si>
    <t>CONTROLE no.2: "The Forks" JXN of Y RD &amp; North Shore Road *Answer question on CC*</t>
  </si>
  <si>
    <t>North Shore Road</t>
  </si>
  <si>
    <t>North Shore Drive / Electric Ave</t>
  </si>
  <si>
    <t>Lakeway Drive</t>
  </si>
  <si>
    <t>Jersey Street</t>
  </si>
  <si>
    <t>East Maple Street</t>
  </si>
  <si>
    <t>North State Street</t>
  </si>
  <si>
    <t>2nd exit onto Boulevard / S State St</t>
  </si>
  <si>
    <t>Finnegan Way / 12th St</t>
  </si>
  <si>
    <t>WA-11 S/​Chuckanut Dr N</t>
  </si>
  <si>
    <t>Mactaggart Ave</t>
  </si>
  <si>
    <t>W Bow Hill Rd / Main St</t>
  </si>
  <si>
    <t>Cains Ct</t>
  </si>
  <si>
    <t>CONTROLE no.3: EDISON FIREHOUSE (Opposite Tweets Café) *Answer Question on CC*</t>
  </si>
  <si>
    <t>Main St / W Bow Hill Rd</t>
  </si>
  <si>
    <t>12th St / Finnegan Way</t>
  </si>
  <si>
    <t>exit 2 onto North Forest Street</t>
  </si>
  <si>
    <t>11th St / S State St / Boulevard</t>
  </si>
  <si>
    <t>Bancroft Road</t>
  </si>
  <si>
    <t>East Holly Street / Eldridge / Marine Dr</t>
  </si>
  <si>
    <t>Country Lane / Marine Dr</t>
  </si>
  <si>
    <t>Marine Dr / Lummi Shore Road</t>
  </si>
  <si>
    <t>Haxton Way</t>
  </si>
  <si>
    <t>Slater Road</t>
  </si>
  <si>
    <t>Lake Terrell Rd</t>
  </si>
  <si>
    <t>Mountain View Rd</t>
  </si>
  <si>
    <t>Rainbow Rd</t>
  </si>
  <si>
    <t>Kickerville Rd</t>
  </si>
  <si>
    <t>Aldergrove Rd (marked Dead End) CO past sets of barriers</t>
  </si>
  <si>
    <t xml:space="preserve">Birch Bay Dr </t>
  </si>
  <si>
    <t>Point Whitehorn Rd (Past barrier and cross road to CO)</t>
  </si>
  <si>
    <t>CONTROLE no.4: BP HERON CENTER *ANSWER QUESTION ON C/C*</t>
  </si>
  <si>
    <t>Birch Bay Dr</t>
  </si>
  <si>
    <t>Harborview Rd</t>
  </si>
  <si>
    <t>Drayton Harbor Road</t>
  </si>
  <si>
    <t>Blaine Road, WA 548</t>
  </si>
  <si>
    <t>Mitchell Avenue</t>
  </si>
  <si>
    <t>H Street</t>
  </si>
  <si>
    <t>WA 543</t>
  </si>
  <si>
    <t>To 176st Hwy 15 N</t>
  </si>
  <si>
    <t>8 Avenue</t>
  </si>
  <si>
    <t xml:space="preserve">Keep Right to Pass Thru Customs </t>
  </si>
  <si>
    <t>King George Boulevard Frontage East</t>
  </si>
  <si>
    <t>Colebrook Road</t>
  </si>
  <si>
    <t>R/L</t>
  </si>
  <si>
    <t>125a St/Colebrook Road</t>
  </si>
  <si>
    <t>Delta South Surrey Greenway (thru bollards)</t>
  </si>
  <si>
    <t xml:space="preserve">Under Hwy 10 </t>
  </si>
  <si>
    <t>Delta South Surrey Greenway</t>
  </si>
  <si>
    <t>64 Ave/​Kittson Pkwy (Do not cross road, Stay on trail to traffic lights)</t>
  </si>
  <si>
    <t>Lyon Rd</t>
  </si>
  <si>
    <t>Cherry Ln  then path between homes</t>
  </si>
  <si>
    <t>Westview Dr</t>
  </si>
  <si>
    <t>N Delta Greenway @bottom of hill</t>
  </si>
  <si>
    <t>stay on N Delta Greenway @Bates Rd</t>
  </si>
  <si>
    <t>Up dirt ramp, immediately beside and before overpass</t>
  </si>
  <si>
    <t>Sidewalk of Nordel Way
Follow sidewalk/path beside and then under Nordel Way</t>
  </si>
  <si>
    <t>BIKE PATH around Planet Ice Arena</t>
  </si>
  <si>
    <t>Steep uphill to cross Alex Fraser Bridge (east sidewalk)</t>
  </si>
  <si>
    <t>use crosswalks to cross Cliveden, cross Hwy 91 ramp</t>
  </si>
  <si>
    <t>at end of ramp left toward road</t>
  </si>
  <si>
    <t>Boundary Road</t>
  </si>
  <si>
    <t>Westminster Highway</t>
  </si>
  <si>
    <t>River Road</t>
  </si>
  <si>
    <t>No 6 Rd (no choice)</t>
  </si>
  <si>
    <t>Vulcan Way</t>
  </si>
  <si>
    <t>No 5 Rd</t>
  </si>
  <si>
    <t>River Rd</t>
  </si>
  <si>
    <t>Shell Rd</t>
  </si>
  <si>
    <t>River Dr</t>
  </si>
  <si>
    <t>Canada Line Bikeway (cross bridge)</t>
  </si>
  <si>
    <t>King George Blvd Frontage W @SS</t>
  </si>
  <si>
    <t>Canada Line Bikeway/​W Kent Ave S</t>
  </si>
  <si>
    <t>W Kent Ave N</t>
  </si>
  <si>
    <t>Cambie St/​Canada Line Bikeway</t>
  </si>
  <si>
    <t>W 59th Ave/​N Arm Trail Greenway</t>
  </si>
  <si>
    <t>Ontario St</t>
  </si>
  <si>
    <t>E 22nd Ave</t>
  </si>
  <si>
    <t>Main St (take sidewalk to finish)</t>
  </si>
  <si>
    <t xml:space="preserve"> </t>
  </si>
  <si>
    <t>exit 1 onto King George BLVD, 99A</t>
  </si>
  <si>
    <t>Alex Fraser Bike Route (sign for New West (Cross Annacis Channel)</t>
  </si>
  <si>
    <t>Peace Portal Dr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</si>
</sst>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sz val="22"/>
      <color indexed="47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Trebuchet MS"/>
      <family val="2"/>
    </font>
    <font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32" fillId="0" borderId="0">
      <alignment/>
      <protection/>
    </xf>
    <xf numFmtId="0" fontId="0" fillId="4" borderId="8" applyNumberFormat="0" applyFont="0" applyAlignment="0" applyProtection="0"/>
    <xf numFmtId="0" fontId="23" fillId="16" borderId="9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" xfId="0" applyFont="1" applyAlignment="1">
      <alignment horizontal="center"/>
    </xf>
    <xf numFmtId="172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18" borderId="15" xfId="0" applyFont="1" applyFill="1" applyBorder="1" applyAlignment="1">
      <alignment horizontal="center" vertical="center" wrapText="1"/>
    </xf>
    <xf numFmtId="172" fontId="26" fillId="0" borderId="15" xfId="0" applyNumberFormat="1" applyFont="1" applyBorder="1" applyAlignment="1">
      <alignment horizontal="center" vertical="center"/>
    </xf>
    <xf numFmtId="0" fontId="26" fillId="0" borderId="1" xfId="0" applyFont="1" applyAlignment="1">
      <alignment/>
    </xf>
    <xf numFmtId="17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Alignment="1">
      <alignment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 applyProtection="1">
      <alignment vertical="center" wrapText="1"/>
      <protection locked="0"/>
    </xf>
    <xf numFmtId="17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 applyProtection="1">
      <alignment vertical="center" wrapText="1"/>
      <protection locked="0"/>
    </xf>
    <xf numFmtId="172" fontId="26" fillId="0" borderId="15" xfId="0" applyNumberFormat="1" applyFont="1" applyBorder="1" applyAlignment="1">
      <alignment horizontal="center"/>
    </xf>
    <xf numFmtId="173" fontId="27" fillId="16" borderId="16" xfId="0" applyNumberFormat="1" applyFont="1" applyFill="1" applyBorder="1" applyAlignment="1">
      <alignment horizontal="center" vertical="center"/>
    </xf>
    <xf numFmtId="0" fontId="28" fillId="16" borderId="17" xfId="0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2" fontId="29" fillId="18" borderId="19" xfId="0" applyNumberFormat="1" applyFont="1" applyFill="1" applyBorder="1" applyAlignment="1">
      <alignment horizontal="center" vertical="center" wrapText="1"/>
    </xf>
    <xf numFmtId="172" fontId="28" fillId="0" borderId="2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173" fontId="26" fillId="16" borderId="16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172" fontId="26" fillId="0" borderId="11" xfId="0" applyNumberFormat="1" applyFont="1" applyBorder="1" applyAlignment="1">
      <alignment horizontal="center" vertical="center"/>
    </xf>
    <xf numFmtId="2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left" vertical="center" wrapText="1"/>
    </xf>
    <xf numFmtId="172" fontId="26" fillId="16" borderId="1" xfId="0" applyNumberFormat="1" applyFont="1" applyFill="1" applyBorder="1" applyAlignment="1">
      <alignment horizontal="center" vertical="center"/>
    </xf>
    <xf numFmtId="172" fontId="26" fillId="0" borderId="2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16" borderId="11" xfId="0" applyFont="1" applyFill="1" applyBorder="1" applyAlignment="1">
      <alignment horizontal="left" vertical="center" wrapText="1"/>
    </xf>
    <xf numFmtId="172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 wrapText="1"/>
    </xf>
    <xf numFmtId="2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left" vertical="center" wrapText="1"/>
    </xf>
    <xf numFmtId="2" fontId="26" fillId="0" borderId="15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left" vertical="center" wrapText="1"/>
    </xf>
    <xf numFmtId="172" fontId="27" fillId="0" borderId="15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" fontId="29" fillId="18" borderId="18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15" xfId="0" applyFont="1" applyBorder="1" applyAlignment="1">
      <alignment/>
    </xf>
    <xf numFmtId="0" fontId="27" fillId="18" borderId="19" xfId="0" applyFont="1" applyFill="1" applyBorder="1" applyAlignment="1">
      <alignment horizontal="center" vertical="center" wrapText="1"/>
    </xf>
    <xf numFmtId="0" fontId="31" fillId="0" borderId="1" xfId="0" applyFont="1" applyAlignment="1">
      <alignment/>
    </xf>
    <xf numFmtId="17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57" applyFont="1" applyBorder="1" applyAlignment="1">
      <alignment wrapText="1"/>
      <protection/>
    </xf>
    <xf numFmtId="172" fontId="26" fillId="0" borderId="1" xfId="57" applyNumberFormat="1" applyFont="1" applyBorder="1" applyAlignment="1">
      <alignment horizontal="right" vertical="center"/>
      <protection/>
    </xf>
    <xf numFmtId="0" fontId="26" fillId="0" borderId="1" xfId="57" applyFont="1" applyBorder="1" applyAlignment="1">
      <alignment horizontal="left" wrapText="1"/>
      <protection/>
    </xf>
    <xf numFmtId="172" fontId="30" fillId="0" borderId="1" xfId="57" applyNumberFormat="1" applyFont="1" applyBorder="1" applyAlignment="1">
      <alignment horizontal="right" vertical="center"/>
      <protection/>
    </xf>
    <xf numFmtId="0" fontId="26" fillId="0" borderId="1" xfId="57" applyFont="1" applyBorder="1" applyAlignment="1">
      <alignment wrapText="1"/>
      <protection/>
    </xf>
    <xf numFmtId="172" fontId="26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view="pageBreakPreview" zoomScale="75" zoomScaleSheetLayoutView="75" zoomScalePageLayoutView="0" workbookViewId="0" topLeftCell="A97">
      <selection activeCell="D108" sqref="D108"/>
    </sheetView>
  </sheetViews>
  <sheetFormatPr defaultColWidth="8.8515625" defaultRowHeight="12.75"/>
  <cols>
    <col min="1" max="1" width="12.00390625" style="3" bestFit="1" customWidth="1"/>
    <col min="2" max="2" width="7.7109375" style="4" bestFit="1" customWidth="1"/>
    <col min="3" max="3" width="9.28125" style="4" bestFit="1" customWidth="1"/>
    <col min="4" max="4" width="76.28125" style="4" customWidth="1"/>
    <col min="5" max="5" width="9.7109375" style="3" bestFit="1" customWidth="1"/>
  </cols>
  <sheetData>
    <row r="1" spans="1:5" ht="47.25" customHeight="1">
      <c r="A1" s="2" t="s">
        <v>0</v>
      </c>
      <c r="B1" s="1" t="s">
        <v>1</v>
      </c>
      <c r="C1" s="1" t="s">
        <v>2</v>
      </c>
      <c r="D1" s="5" t="s">
        <v>55</v>
      </c>
      <c r="E1" s="2" t="s">
        <v>3</v>
      </c>
    </row>
    <row r="2" spans="1:5" s="15" customFormat="1" ht="55.5">
      <c r="A2" s="10">
        <v>0</v>
      </c>
      <c r="B2" s="11"/>
      <c r="C2" s="12"/>
      <c r="D2" s="13" t="s">
        <v>57</v>
      </c>
      <c r="E2" s="14"/>
    </row>
    <row r="3" spans="1:5" s="21" customFormat="1" ht="27">
      <c r="A3" s="10">
        <v>0</v>
      </c>
      <c r="B3" s="19" t="s">
        <v>8</v>
      </c>
      <c r="C3" s="19" t="s">
        <v>6</v>
      </c>
      <c r="D3" s="20" t="s">
        <v>39</v>
      </c>
      <c r="E3" s="18">
        <v>3.8</v>
      </c>
    </row>
    <row r="4" spans="1:5" s="15" customFormat="1" ht="28.5">
      <c r="A4" s="18">
        <f>+A3+E3</f>
        <v>3.8</v>
      </c>
      <c r="B4" s="17" t="s">
        <v>8</v>
      </c>
      <c r="C4" s="17" t="s">
        <v>7</v>
      </c>
      <c r="D4" s="61" t="s">
        <v>52</v>
      </c>
      <c r="E4" s="16">
        <v>1.4</v>
      </c>
    </row>
    <row r="5" spans="1:5" s="15" customFormat="1" ht="28.5">
      <c r="A5" s="16">
        <f>+A4+E4</f>
        <v>5.199999999999999</v>
      </c>
      <c r="B5" s="17" t="s">
        <v>5</v>
      </c>
      <c r="C5" s="17"/>
      <c r="D5" s="61" t="s">
        <v>53</v>
      </c>
      <c r="E5" s="16">
        <v>0.1</v>
      </c>
    </row>
    <row r="6" spans="1:5" s="15" customFormat="1" ht="28.5">
      <c r="A6" s="16">
        <f>+A5+E5</f>
        <v>5.299999999999999</v>
      </c>
      <c r="B6" s="17" t="s">
        <v>8</v>
      </c>
      <c r="C6" s="17" t="s">
        <v>6</v>
      </c>
      <c r="D6" s="61" t="s">
        <v>54</v>
      </c>
      <c r="E6" s="16">
        <v>4.1</v>
      </c>
    </row>
    <row r="7" spans="1:5" s="15" customFormat="1" ht="27">
      <c r="A7" s="16">
        <f>+A6+E6</f>
        <v>9.399999999999999</v>
      </c>
      <c r="B7" s="17" t="s">
        <v>11</v>
      </c>
      <c r="C7" s="17" t="s">
        <v>7</v>
      </c>
      <c r="D7" s="20" t="s">
        <v>40</v>
      </c>
      <c r="E7" s="16">
        <v>0.3</v>
      </c>
    </row>
    <row r="8" spans="1:5" s="15" customFormat="1" ht="27">
      <c r="A8" s="16">
        <f>+A7+E7</f>
        <v>9.7</v>
      </c>
      <c r="B8" s="17" t="s">
        <v>5</v>
      </c>
      <c r="C8" s="17" t="s">
        <v>6</v>
      </c>
      <c r="D8" s="20" t="s">
        <v>12</v>
      </c>
      <c r="E8" s="16">
        <v>0.2</v>
      </c>
    </row>
    <row r="9" spans="1:5" s="15" customFormat="1" ht="27">
      <c r="A9" s="16">
        <f aca="true" t="shared" si="0" ref="A9:A71">+A8+E8</f>
        <v>9.899999999999999</v>
      </c>
      <c r="B9" s="17" t="s">
        <v>8</v>
      </c>
      <c r="C9" s="17" t="s">
        <v>7</v>
      </c>
      <c r="D9" s="20" t="s">
        <v>13</v>
      </c>
      <c r="E9" s="16">
        <v>3.1</v>
      </c>
    </row>
    <row r="10" spans="1:5" s="15" customFormat="1" ht="27">
      <c r="A10" s="16">
        <f t="shared" si="0"/>
        <v>12.999999999999998</v>
      </c>
      <c r="B10" s="17" t="s">
        <v>5</v>
      </c>
      <c r="C10" s="17" t="s">
        <v>6</v>
      </c>
      <c r="D10" s="20" t="s">
        <v>14</v>
      </c>
      <c r="E10" s="16">
        <v>0.1</v>
      </c>
    </row>
    <row r="11" spans="1:5" s="15" customFormat="1" ht="27">
      <c r="A11" s="16">
        <f t="shared" si="0"/>
        <v>13.099999999999998</v>
      </c>
      <c r="B11" s="22" t="s">
        <v>8</v>
      </c>
      <c r="C11" s="22" t="s">
        <v>7</v>
      </c>
      <c r="D11" s="23" t="s">
        <v>15</v>
      </c>
      <c r="E11" s="24">
        <v>1.2</v>
      </c>
    </row>
    <row r="12" spans="1:5" s="15" customFormat="1" ht="27">
      <c r="A12" s="16">
        <f t="shared" si="0"/>
        <v>14.299999999999997</v>
      </c>
      <c r="B12" s="22" t="s">
        <v>9</v>
      </c>
      <c r="C12" s="22" t="s">
        <v>10</v>
      </c>
      <c r="D12" s="23" t="s">
        <v>16</v>
      </c>
      <c r="E12" s="24">
        <v>1.2</v>
      </c>
    </row>
    <row r="13" spans="1:5" s="15" customFormat="1" ht="27">
      <c r="A13" s="16">
        <f t="shared" si="0"/>
        <v>15.499999999999996</v>
      </c>
      <c r="B13" s="22" t="s">
        <v>11</v>
      </c>
      <c r="C13" s="22" t="s">
        <v>10</v>
      </c>
      <c r="D13" s="23" t="s">
        <v>17</v>
      </c>
      <c r="E13" s="24">
        <v>7.4</v>
      </c>
    </row>
    <row r="14" spans="1:5" s="15" customFormat="1" ht="27">
      <c r="A14" s="16">
        <f t="shared" si="0"/>
        <v>22.9</v>
      </c>
      <c r="B14" s="22" t="s">
        <v>5</v>
      </c>
      <c r="C14" s="22" t="s">
        <v>7</v>
      </c>
      <c r="D14" s="23" t="s">
        <v>18</v>
      </c>
      <c r="E14" s="24">
        <v>1.2</v>
      </c>
    </row>
    <row r="15" spans="1:5" s="15" customFormat="1" ht="54">
      <c r="A15" s="16">
        <f t="shared" si="0"/>
        <v>24.099999999999998</v>
      </c>
      <c r="B15" s="22" t="s">
        <v>5</v>
      </c>
      <c r="C15" s="22" t="s">
        <v>6</v>
      </c>
      <c r="D15" s="23" t="s">
        <v>19</v>
      </c>
      <c r="E15" s="24">
        <v>0.3</v>
      </c>
    </row>
    <row r="16" spans="1:5" s="15" customFormat="1" ht="27">
      <c r="A16" s="16">
        <f t="shared" si="0"/>
        <v>24.4</v>
      </c>
      <c r="B16" s="22" t="s">
        <v>5</v>
      </c>
      <c r="C16" s="22" t="s">
        <v>7</v>
      </c>
      <c r="D16" s="23" t="s">
        <v>20</v>
      </c>
      <c r="E16" s="24">
        <v>2</v>
      </c>
    </row>
    <row r="17" spans="1:5" s="15" customFormat="1" ht="27">
      <c r="A17" s="16">
        <f aca="true" t="shared" si="1" ref="A17:A23">+A16+E16</f>
        <v>26.4</v>
      </c>
      <c r="B17" s="22" t="s">
        <v>11</v>
      </c>
      <c r="C17" s="22" t="s">
        <v>7</v>
      </c>
      <c r="D17" s="23" t="s">
        <v>41</v>
      </c>
      <c r="E17" s="24">
        <v>3.4</v>
      </c>
    </row>
    <row r="18" spans="1:5" s="25" customFormat="1" ht="27">
      <c r="A18" s="16">
        <f t="shared" si="1"/>
        <v>29.799999999999997</v>
      </c>
      <c r="B18" s="22" t="s">
        <v>11</v>
      </c>
      <c r="C18" s="22" t="s">
        <v>7</v>
      </c>
      <c r="D18" s="23" t="s">
        <v>42</v>
      </c>
      <c r="E18" s="24">
        <v>1</v>
      </c>
    </row>
    <row r="19" spans="1:5" s="25" customFormat="1" ht="54">
      <c r="A19" s="16">
        <f t="shared" si="1"/>
        <v>30.799999999999997</v>
      </c>
      <c r="B19" s="22" t="s">
        <v>5</v>
      </c>
      <c r="C19" s="22" t="s">
        <v>7</v>
      </c>
      <c r="D19" s="23" t="s">
        <v>43</v>
      </c>
      <c r="E19" s="24">
        <v>0.5</v>
      </c>
    </row>
    <row r="20" spans="1:5" s="25" customFormat="1" ht="54">
      <c r="A20" s="16">
        <f t="shared" si="1"/>
        <v>31.299999999999997</v>
      </c>
      <c r="B20" s="22" t="s">
        <v>5</v>
      </c>
      <c r="C20" s="22" t="s">
        <v>7</v>
      </c>
      <c r="D20" s="23" t="s">
        <v>44</v>
      </c>
      <c r="E20" s="24">
        <v>0.2</v>
      </c>
    </row>
    <row r="21" spans="1:5" s="25" customFormat="1" ht="27">
      <c r="A21" s="16">
        <f t="shared" si="1"/>
        <v>31.499999999999996</v>
      </c>
      <c r="B21" s="22" t="s">
        <v>8</v>
      </c>
      <c r="C21" s="22" t="s">
        <v>24</v>
      </c>
      <c r="D21" s="23" t="s">
        <v>45</v>
      </c>
      <c r="E21" s="24">
        <v>0.7</v>
      </c>
    </row>
    <row r="22" spans="1:5" s="25" customFormat="1" ht="27">
      <c r="A22" s="14">
        <f t="shared" si="1"/>
        <v>32.199999999999996</v>
      </c>
      <c r="B22" s="26" t="s">
        <v>5</v>
      </c>
      <c r="C22" s="26" t="s">
        <v>7</v>
      </c>
      <c r="D22" s="27" t="s">
        <v>26</v>
      </c>
      <c r="E22" s="28">
        <v>3.5</v>
      </c>
    </row>
    <row r="23" spans="1:5" s="15" customFormat="1" ht="27">
      <c r="A23" s="14">
        <f t="shared" si="1"/>
        <v>35.699999999999996</v>
      </c>
      <c r="B23" s="17" t="s">
        <v>8</v>
      </c>
      <c r="C23" s="17" t="s">
        <v>24</v>
      </c>
      <c r="D23" s="36" t="s">
        <v>27</v>
      </c>
      <c r="E23" s="16">
        <v>1.4</v>
      </c>
    </row>
    <row r="24" spans="1:5" s="15" customFormat="1" ht="27">
      <c r="A24" s="16">
        <f aca="true" t="shared" si="2" ref="A24:A33">+A23+E23</f>
        <v>37.099999999999994</v>
      </c>
      <c r="B24" s="17" t="s">
        <v>11</v>
      </c>
      <c r="C24" s="17" t="s">
        <v>24</v>
      </c>
      <c r="D24" s="36" t="s">
        <v>46</v>
      </c>
      <c r="E24" s="16">
        <v>1.1</v>
      </c>
    </row>
    <row r="25" spans="1:5" s="15" customFormat="1" ht="54">
      <c r="A25" s="16">
        <f t="shared" si="2"/>
        <v>38.199999999999996</v>
      </c>
      <c r="B25" s="16" t="s">
        <v>5</v>
      </c>
      <c r="C25" s="17" t="s">
        <v>7</v>
      </c>
      <c r="D25" s="36" t="s">
        <v>49</v>
      </c>
      <c r="E25" s="16">
        <v>0.3</v>
      </c>
    </row>
    <row r="26" spans="1:5" s="15" customFormat="1" ht="54">
      <c r="A26" s="16">
        <f t="shared" si="2"/>
        <v>38.49999999999999</v>
      </c>
      <c r="B26" s="17" t="s">
        <v>8</v>
      </c>
      <c r="C26" s="17" t="s">
        <v>24</v>
      </c>
      <c r="D26" s="36" t="s">
        <v>47</v>
      </c>
      <c r="E26" s="16">
        <v>0</v>
      </c>
    </row>
    <row r="27" spans="1:5" s="15" customFormat="1" ht="54">
      <c r="A27" s="16">
        <f t="shared" si="2"/>
        <v>38.49999999999999</v>
      </c>
      <c r="B27" s="17" t="s">
        <v>5</v>
      </c>
      <c r="C27" s="17" t="s">
        <v>7</v>
      </c>
      <c r="D27" s="20" t="s">
        <v>28</v>
      </c>
      <c r="E27" s="16">
        <v>1.1</v>
      </c>
    </row>
    <row r="28" spans="1:5" s="15" customFormat="1" ht="54">
      <c r="A28" s="16">
        <f t="shared" si="2"/>
        <v>39.599999999999994</v>
      </c>
      <c r="B28" s="17" t="s">
        <v>5</v>
      </c>
      <c r="C28" s="17" t="s">
        <v>7</v>
      </c>
      <c r="D28" s="20" t="s">
        <v>50</v>
      </c>
      <c r="E28" s="16">
        <v>0.2</v>
      </c>
    </row>
    <row r="29" spans="1:5" s="37" customFormat="1" ht="27">
      <c r="A29" s="16">
        <f t="shared" si="2"/>
        <v>39.8</v>
      </c>
      <c r="B29" s="17" t="s">
        <v>5</v>
      </c>
      <c r="C29" s="17" t="s">
        <v>10</v>
      </c>
      <c r="D29" s="20" t="s">
        <v>29</v>
      </c>
      <c r="E29" s="16">
        <v>2.1</v>
      </c>
    </row>
    <row r="30" spans="1:5" s="37" customFormat="1" ht="27">
      <c r="A30" s="16">
        <f t="shared" si="2"/>
        <v>41.9</v>
      </c>
      <c r="B30" s="17" t="s">
        <v>8</v>
      </c>
      <c r="C30" s="17" t="s">
        <v>24</v>
      </c>
      <c r="D30" s="20" t="s">
        <v>30</v>
      </c>
      <c r="E30" s="16">
        <v>0.2</v>
      </c>
    </row>
    <row r="31" spans="1:5" s="37" customFormat="1" ht="54">
      <c r="A31" s="16">
        <f t="shared" si="2"/>
        <v>42.1</v>
      </c>
      <c r="B31" s="17" t="s">
        <v>5</v>
      </c>
      <c r="C31" s="17" t="s">
        <v>7</v>
      </c>
      <c r="D31" s="20" t="s">
        <v>31</v>
      </c>
      <c r="E31" s="16">
        <v>4.5</v>
      </c>
    </row>
    <row r="32" spans="1:5" s="37" customFormat="1" ht="54">
      <c r="A32" s="16">
        <f t="shared" si="2"/>
        <v>46.6</v>
      </c>
      <c r="B32" s="17" t="s">
        <v>5</v>
      </c>
      <c r="C32" s="17" t="s">
        <v>7</v>
      </c>
      <c r="D32" s="20" t="s">
        <v>37</v>
      </c>
      <c r="E32" s="16">
        <v>4.6</v>
      </c>
    </row>
    <row r="33" spans="1:5" s="15" customFormat="1" ht="27">
      <c r="A33" s="16">
        <f t="shared" si="2"/>
        <v>51.2</v>
      </c>
      <c r="B33" s="17" t="s">
        <v>8</v>
      </c>
      <c r="C33" s="17" t="s">
        <v>24</v>
      </c>
      <c r="D33" s="20" t="s">
        <v>25</v>
      </c>
      <c r="E33" s="16">
        <v>0.8</v>
      </c>
    </row>
    <row r="34" spans="1:5" s="15" customFormat="1" ht="27.75" thickBot="1">
      <c r="A34" s="14">
        <f t="shared" si="0"/>
        <v>52</v>
      </c>
      <c r="B34" s="38" t="s">
        <v>5</v>
      </c>
      <c r="C34" s="38" t="s">
        <v>7</v>
      </c>
      <c r="D34" s="39" t="s">
        <v>35</v>
      </c>
      <c r="E34" s="14">
        <v>10.6</v>
      </c>
    </row>
    <row r="35" spans="1:5" s="34" customFormat="1" ht="84" thickBot="1">
      <c r="A35" s="29">
        <f>+A34+E34</f>
        <v>62.6</v>
      </c>
      <c r="B35" s="30"/>
      <c r="C35" s="31"/>
      <c r="D35" s="32" t="s">
        <v>56</v>
      </c>
      <c r="E35" s="33"/>
    </row>
    <row r="36" spans="1:5" s="15" customFormat="1" ht="27.75" thickBot="1">
      <c r="A36" s="35">
        <f>+A35+E35</f>
        <v>62.6</v>
      </c>
      <c r="B36" s="17" t="s">
        <v>11</v>
      </c>
      <c r="C36" s="17" t="s">
        <v>7</v>
      </c>
      <c r="D36" s="20" t="s">
        <v>32</v>
      </c>
      <c r="E36" s="16">
        <v>1.7</v>
      </c>
    </row>
    <row r="37" spans="1:5" s="15" customFormat="1" ht="27">
      <c r="A37" s="16">
        <f>+A36+E36</f>
        <v>64.3</v>
      </c>
      <c r="B37" s="17" t="s">
        <v>8</v>
      </c>
      <c r="C37" s="17" t="s">
        <v>24</v>
      </c>
      <c r="D37" s="20" t="s">
        <v>58</v>
      </c>
      <c r="E37" s="16">
        <v>2.8</v>
      </c>
    </row>
    <row r="38" spans="1:5" s="15" customFormat="1" ht="27">
      <c r="A38" s="16">
        <f t="shared" si="0"/>
        <v>67.1</v>
      </c>
      <c r="B38" s="17" t="s">
        <v>5</v>
      </c>
      <c r="C38" s="17" t="s">
        <v>7</v>
      </c>
      <c r="D38" s="20" t="s">
        <v>59</v>
      </c>
      <c r="E38" s="16">
        <v>1.5</v>
      </c>
    </row>
    <row r="39" spans="1:5" s="15" customFormat="1" ht="27">
      <c r="A39" s="16">
        <f t="shared" si="0"/>
        <v>68.6</v>
      </c>
      <c r="B39" s="41" t="s">
        <v>5</v>
      </c>
      <c r="C39" s="41" t="s">
        <v>7</v>
      </c>
      <c r="D39" s="42" t="s">
        <v>60</v>
      </c>
      <c r="E39" s="43">
        <v>6.4</v>
      </c>
    </row>
    <row r="40" spans="1:5" s="15" customFormat="1" ht="27">
      <c r="A40" s="16">
        <f t="shared" si="0"/>
        <v>75</v>
      </c>
      <c r="B40" s="41" t="s">
        <v>11</v>
      </c>
      <c r="C40" s="41"/>
      <c r="D40" s="42" t="s">
        <v>61</v>
      </c>
      <c r="E40" s="43">
        <v>1.5</v>
      </c>
    </row>
    <row r="41" spans="1:5" s="15" customFormat="1" ht="27">
      <c r="A41" s="16">
        <f t="shared" si="0"/>
        <v>76.5</v>
      </c>
      <c r="B41" s="41" t="s">
        <v>8</v>
      </c>
      <c r="C41" s="41" t="s">
        <v>24</v>
      </c>
      <c r="D41" s="20" t="s">
        <v>62</v>
      </c>
      <c r="E41" s="43">
        <v>4.5</v>
      </c>
    </row>
    <row r="42" spans="1:5" s="15" customFormat="1" ht="27">
      <c r="A42" s="16">
        <f t="shared" si="0"/>
        <v>81</v>
      </c>
      <c r="B42" s="41" t="s">
        <v>11</v>
      </c>
      <c r="C42" s="41"/>
      <c r="D42" s="42" t="s">
        <v>63</v>
      </c>
      <c r="E42" s="43">
        <v>0.4</v>
      </c>
    </row>
    <row r="43" spans="1:5" s="25" customFormat="1" ht="27">
      <c r="A43" s="16">
        <f t="shared" si="0"/>
        <v>81.4</v>
      </c>
      <c r="B43" s="41" t="s">
        <v>22</v>
      </c>
      <c r="C43" s="41"/>
      <c r="D43" s="42" t="s">
        <v>64</v>
      </c>
      <c r="E43" s="43">
        <v>0.6</v>
      </c>
    </row>
    <row r="44" spans="1:5" s="34" customFormat="1" ht="82.5">
      <c r="A44" s="70">
        <f t="shared" si="0"/>
        <v>82</v>
      </c>
      <c r="B44" s="45" t="s">
        <v>11</v>
      </c>
      <c r="C44" s="45" t="s">
        <v>7</v>
      </c>
      <c r="D44" s="46" t="s">
        <v>65</v>
      </c>
      <c r="E44" s="47">
        <v>0.5</v>
      </c>
    </row>
    <row r="45" spans="1:5" s="15" customFormat="1" ht="27">
      <c r="A45" s="16">
        <f t="shared" si="0"/>
        <v>82.5</v>
      </c>
      <c r="B45" s="45" t="s">
        <v>22</v>
      </c>
      <c r="C45" s="45" t="s">
        <v>24</v>
      </c>
      <c r="D45" s="48" t="s">
        <v>66</v>
      </c>
      <c r="E45" s="47">
        <v>1.3</v>
      </c>
    </row>
    <row r="46" spans="1:5" s="15" customFormat="1" ht="27">
      <c r="A46" s="16">
        <f t="shared" si="0"/>
        <v>83.8</v>
      </c>
      <c r="B46" s="49" t="s">
        <v>22</v>
      </c>
      <c r="C46" s="49"/>
      <c r="D46" s="50" t="s">
        <v>33</v>
      </c>
      <c r="E46" s="16">
        <v>0.4</v>
      </c>
    </row>
    <row r="47" spans="1:5" s="15" customFormat="1" ht="54">
      <c r="A47" s="16">
        <f t="shared" si="0"/>
        <v>84.2</v>
      </c>
      <c r="B47" s="49" t="s">
        <v>11</v>
      </c>
      <c r="C47" s="49" t="s">
        <v>164</v>
      </c>
      <c r="D47" s="50" t="s">
        <v>34</v>
      </c>
      <c r="E47" s="16">
        <v>3</v>
      </c>
    </row>
    <row r="48" spans="1:5" s="15" customFormat="1" ht="27">
      <c r="A48" s="16">
        <f t="shared" si="0"/>
        <v>87.2</v>
      </c>
      <c r="B48" s="49" t="s">
        <v>8</v>
      </c>
      <c r="C48" s="49" t="s">
        <v>164</v>
      </c>
      <c r="D48" s="50" t="s">
        <v>67</v>
      </c>
      <c r="E48" s="16">
        <v>1.6</v>
      </c>
    </row>
    <row r="49" spans="1:5" s="15" customFormat="1" ht="27">
      <c r="A49" s="16">
        <f t="shared" si="0"/>
        <v>88.8</v>
      </c>
      <c r="B49" s="49" t="s">
        <v>5</v>
      </c>
      <c r="C49" s="49" t="s">
        <v>164</v>
      </c>
      <c r="D49" s="50" t="s">
        <v>68</v>
      </c>
      <c r="E49" s="16">
        <v>3.8</v>
      </c>
    </row>
    <row r="50" spans="1:5" s="15" customFormat="1" ht="27">
      <c r="A50" s="16">
        <f t="shared" si="0"/>
        <v>92.6</v>
      </c>
      <c r="B50" s="49" t="s">
        <v>5</v>
      </c>
      <c r="C50" s="49" t="s">
        <v>164</v>
      </c>
      <c r="D50" s="50" t="s">
        <v>69</v>
      </c>
      <c r="E50" s="16">
        <v>2</v>
      </c>
    </row>
    <row r="51" spans="1:5" s="15" customFormat="1" ht="27">
      <c r="A51" s="16">
        <f t="shared" si="0"/>
        <v>94.6</v>
      </c>
      <c r="B51" s="49" t="s">
        <v>8</v>
      </c>
      <c r="C51" s="49" t="s">
        <v>164</v>
      </c>
      <c r="D51" s="50" t="s">
        <v>70</v>
      </c>
      <c r="E51" s="16">
        <v>0.1</v>
      </c>
    </row>
    <row r="52" spans="1:5" s="15" customFormat="1" ht="27">
      <c r="A52" s="16">
        <f t="shared" si="0"/>
        <v>94.69999999999999</v>
      </c>
      <c r="B52" s="49" t="s">
        <v>9</v>
      </c>
      <c r="C52" s="49" t="s">
        <v>164</v>
      </c>
      <c r="D52" s="50" t="s">
        <v>70</v>
      </c>
      <c r="E52" s="16">
        <v>0.9</v>
      </c>
    </row>
    <row r="53" spans="1:5" s="15" customFormat="1" ht="27">
      <c r="A53" s="16">
        <f t="shared" si="0"/>
        <v>95.6</v>
      </c>
      <c r="B53" s="49" t="s">
        <v>5</v>
      </c>
      <c r="C53" s="49" t="s">
        <v>164</v>
      </c>
      <c r="D53" s="50" t="s">
        <v>71</v>
      </c>
      <c r="E53" s="16">
        <v>4.8</v>
      </c>
    </row>
    <row r="54" spans="1:5" s="15" customFormat="1" ht="54">
      <c r="A54" s="16">
        <f t="shared" si="0"/>
        <v>100.39999999999999</v>
      </c>
      <c r="B54" s="49" t="s">
        <v>8</v>
      </c>
      <c r="C54" s="49" t="s">
        <v>24</v>
      </c>
      <c r="D54" s="50" t="s">
        <v>72</v>
      </c>
      <c r="E54" s="16">
        <v>0.5</v>
      </c>
    </row>
    <row r="55" spans="1:5" s="15" customFormat="1" ht="54">
      <c r="A55" s="16">
        <f t="shared" si="0"/>
        <v>100.89999999999999</v>
      </c>
      <c r="B55" s="49" t="s">
        <v>11</v>
      </c>
      <c r="C55" s="49" t="s">
        <v>24</v>
      </c>
      <c r="D55" s="50" t="s">
        <v>73</v>
      </c>
      <c r="E55" s="16">
        <v>1.1</v>
      </c>
    </row>
    <row r="56" spans="1:5" s="15" customFormat="1" ht="27">
      <c r="A56" s="16">
        <f t="shared" si="0"/>
        <v>101.99999999999999</v>
      </c>
      <c r="B56" s="49" t="s">
        <v>5</v>
      </c>
      <c r="C56" s="49" t="s">
        <v>164</v>
      </c>
      <c r="D56" s="50" t="s">
        <v>74</v>
      </c>
      <c r="E56" s="16">
        <v>0.5</v>
      </c>
    </row>
    <row r="57" spans="1:5" s="15" customFormat="1" ht="27">
      <c r="A57" s="16">
        <f t="shared" si="0"/>
        <v>102.49999999999999</v>
      </c>
      <c r="B57" s="49" t="s">
        <v>8</v>
      </c>
      <c r="C57" s="49" t="s">
        <v>164</v>
      </c>
      <c r="D57" s="50" t="s">
        <v>75</v>
      </c>
      <c r="E57" s="16">
        <v>2</v>
      </c>
    </row>
    <row r="58" spans="1:5" s="15" customFormat="1" ht="27">
      <c r="A58" s="16">
        <f t="shared" si="0"/>
        <v>104.49999999999999</v>
      </c>
      <c r="B58" s="49" t="s">
        <v>22</v>
      </c>
      <c r="C58" s="49" t="s">
        <v>164</v>
      </c>
      <c r="D58" s="50" t="s">
        <v>76</v>
      </c>
      <c r="E58" s="16">
        <v>5</v>
      </c>
    </row>
    <row r="59" spans="1:5" s="15" customFormat="1" ht="27">
      <c r="A59" s="14">
        <f t="shared" si="0"/>
        <v>109.49999999999999</v>
      </c>
      <c r="B59" s="51" t="s">
        <v>8</v>
      </c>
      <c r="C59" s="51" t="s">
        <v>164</v>
      </c>
      <c r="D59" s="52" t="s">
        <v>77</v>
      </c>
      <c r="E59" s="14">
        <v>0.4</v>
      </c>
    </row>
    <row r="60" spans="1:5" s="15" customFormat="1" ht="27">
      <c r="A60" s="14">
        <f>+A59+E59</f>
        <v>109.89999999999999</v>
      </c>
      <c r="B60" s="51" t="s">
        <v>5</v>
      </c>
      <c r="C60" s="51" t="s">
        <v>164</v>
      </c>
      <c r="D60" s="52" t="s">
        <v>78</v>
      </c>
      <c r="E60" s="14">
        <v>5.7</v>
      </c>
    </row>
    <row r="61" spans="1:5" s="15" customFormat="1" ht="27">
      <c r="A61" s="14">
        <f>+A60+E60</f>
        <v>115.6</v>
      </c>
      <c r="B61" s="51" t="s">
        <v>8</v>
      </c>
      <c r="C61" s="51" t="s">
        <v>164</v>
      </c>
      <c r="D61" s="52" t="s">
        <v>79</v>
      </c>
      <c r="E61" s="14">
        <v>0.4</v>
      </c>
    </row>
    <row r="62" spans="1:5" s="15" customFormat="1" ht="27">
      <c r="A62" s="14">
        <f>+A61+E61</f>
        <v>116</v>
      </c>
      <c r="B62" s="51" t="s">
        <v>5</v>
      </c>
      <c r="C62" s="51"/>
      <c r="D62" s="52" t="s">
        <v>80</v>
      </c>
      <c r="E62" s="14">
        <v>2.9</v>
      </c>
    </row>
    <row r="63" spans="1:5" s="15" customFormat="1" ht="27">
      <c r="A63" s="14">
        <f>+A62+E62</f>
        <v>118.9</v>
      </c>
      <c r="B63" s="51" t="s">
        <v>5</v>
      </c>
      <c r="C63" s="51" t="s">
        <v>164</v>
      </c>
      <c r="D63" s="52" t="s">
        <v>81</v>
      </c>
      <c r="E63" s="14">
        <v>1.7</v>
      </c>
    </row>
    <row r="64" spans="1:5" s="15" customFormat="1" ht="27">
      <c r="A64" s="14">
        <f>+A63+E63</f>
        <v>120.60000000000001</v>
      </c>
      <c r="B64" s="51" t="s">
        <v>8</v>
      </c>
      <c r="C64" s="51" t="s">
        <v>164</v>
      </c>
      <c r="D64" s="52" t="s">
        <v>82</v>
      </c>
      <c r="E64" s="14">
        <v>5.8</v>
      </c>
    </row>
    <row r="65" spans="1:5" s="15" customFormat="1" ht="27">
      <c r="A65" s="14">
        <f>+A64+E64</f>
        <v>126.4</v>
      </c>
      <c r="B65" s="51" t="s">
        <v>5</v>
      </c>
      <c r="C65" s="51" t="s">
        <v>164</v>
      </c>
      <c r="D65" s="52" t="s">
        <v>83</v>
      </c>
      <c r="E65" s="14">
        <v>0.4</v>
      </c>
    </row>
    <row r="66" spans="1:5" s="15" customFormat="1" ht="27.75" thickBot="1">
      <c r="A66" s="14">
        <f>+A65+E65</f>
        <v>126.80000000000001</v>
      </c>
      <c r="B66" s="51" t="s">
        <v>5</v>
      </c>
      <c r="C66" s="51" t="s">
        <v>164</v>
      </c>
      <c r="D66" s="52" t="s">
        <v>84</v>
      </c>
      <c r="E66" s="14">
        <v>6.7</v>
      </c>
    </row>
    <row r="67" spans="1:5" s="15" customFormat="1" ht="84" thickBot="1">
      <c r="A67" s="53">
        <f>+A66+E66</f>
        <v>133.5</v>
      </c>
      <c r="B67" s="54"/>
      <c r="C67" s="55"/>
      <c r="D67" s="56" t="s">
        <v>85</v>
      </c>
      <c r="E67" s="44"/>
    </row>
    <row r="68" spans="1:5" s="15" customFormat="1" ht="27">
      <c r="A68" s="40">
        <f t="shared" si="0"/>
        <v>133.5</v>
      </c>
      <c r="B68" s="45" t="s">
        <v>11</v>
      </c>
      <c r="C68" s="45" t="s">
        <v>164</v>
      </c>
      <c r="D68" s="48" t="s">
        <v>86</v>
      </c>
      <c r="E68" s="47">
        <v>6.7</v>
      </c>
    </row>
    <row r="69" spans="1:5" s="15" customFormat="1" ht="27">
      <c r="A69" s="16">
        <f t="shared" si="0"/>
        <v>140.2</v>
      </c>
      <c r="B69" s="22" t="s">
        <v>22</v>
      </c>
      <c r="C69" s="22" t="s">
        <v>164</v>
      </c>
      <c r="D69" s="57" t="s">
        <v>87</v>
      </c>
      <c r="E69" s="24">
        <v>2.7</v>
      </c>
    </row>
    <row r="70" spans="1:5" s="15" customFormat="1" ht="27">
      <c r="A70" s="16">
        <f t="shared" si="0"/>
        <v>142.89999999999998</v>
      </c>
      <c r="B70" s="22" t="s">
        <v>8</v>
      </c>
      <c r="C70" s="22" t="s">
        <v>164</v>
      </c>
      <c r="D70" s="57" t="s">
        <v>88</v>
      </c>
      <c r="E70" s="24">
        <v>3.3</v>
      </c>
    </row>
    <row r="71" spans="1:5" s="15" customFormat="1" ht="27">
      <c r="A71" s="16">
        <f t="shared" si="0"/>
        <v>146.2</v>
      </c>
      <c r="B71" s="22" t="s">
        <v>9</v>
      </c>
      <c r="C71" s="22" t="s">
        <v>164</v>
      </c>
      <c r="D71" s="57" t="s">
        <v>89</v>
      </c>
      <c r="E71" s="24">
        <v>0.3</v>
      </c>
    </row>
    <row r="72" spans="1:5" s="15" customFormat="1" ht="27">
      <c r="A72" s="16">
        <f aca="true" t="shared" si="3" ref="A72:A95">+A71+E71</f>
        <v>146.5</v>
      </c>
      <c r="B72" s="22" t="s">
        <v>8</v>
      </c>
      <c r="C72" s="22" t="s">
        <v>164</v>
      </c>
      <c r="D72" s="57" t="s">
        <v>90</v>
      </c>
      <c r="E72" s="24">
        <v>0.5</v>
      </c>
    </row>
    <row r="73" spans="1:5" s="15" customFormat="1" ht="27">
      <c r="A73" s="16">
        <f t="shared" si="3"/>
        <v>147</v>
      </c>
      <c r="B73" s="22" t="s">
        <v>5</v>
      </c>
      <c r="C73" s="22" t="s">
        <v>164</v>
      </c>
      <c r="D73" s="57" t="s">
        <v>91</v>
      </c>
      <c r="E73" s="24">
        <v>0.5</v>
      </c>
    </row>
    <row r="74" spans="1:5" s="15" customFormat="1" ht="27">
      <c r="A74" s="16">
        <f t="shared" si="3"/>
        <v>147.5</v>
      </c>
      <c r="B74" s="22" t="s">
        <v>11</v>
      </c>
      <c r="C74" s="22" t="s">
        <v>164</v>
      </c>
      <c r="D74" s="57" t="s">
        <v>92</v>
      </c>
      <c r="E74" s="24">
        <v>2.3</v>
      </c>
    </row>
    <row r="75" spans="1:5" s="15" customFormat="1" ht="27">
      <c r="A75" s="16">
        <f t="shared" si="3"/>
        <v>149.8</v>
      </c>
      <c r="B75" s="22" t="s">
        <v>11</v>
      </c>
      <c r="C75" s="22" t="s">
        <v>164</v>
      </c>
      <c r="D75" s="57" t="s">
        <v>93</v>
      </c>
      <c r="E75" s="24">
        <v>0.9</v>
      </c>
    </row>
    <row r="76" spans="1:5" s="15" customFormat="1" ht="27">
      <c r="A76" s="16">
        <f t="shared" si="3"/>
        <v>150.70000000000002</v>
      </c>
      <c r="B76" s="22" t="s">
        <v>9</v>
      </c>
      <c r="C76" s="22" t="s">
        <v>164</v>
      </c>
      <c r="D76" s="57" t="s">
        <v>94</v>
      </c>
      <c r="E76" s="24">
        <v>20.8</v>
      </c>
    </row>
    <row r="77" spans="1:5" s="15" customFormat="1" ht="27">
      <c r="A77" s="16">
        <f t="shared" si="3"/>
        <v>171.50000000000003</v>
      </c>
      <c r="B77" s="22" t="s">
        <v>8</v>
      </c>
      <c r="C77" s="22" t="s">
        <v>164</v>
      </c>
      <c r="D77" s="57" t="s">
        <v>96</v>
      </c>
      <c r="E77" s="24">
        <v>1.5</v>
      </c>
    </row>
    <row r="78" spans="1:5" s="15" customFormat="1" ht="27">
      <c r="A78" s="16">
        <f t="shared" si="3"/>
        <v>173.00000000000003</v>
      </c>
      <c r="B78" s="22" t="s">
        <v>8</v>
      </c>
      <c r="C78" s="22" t="s">
        <v>164</v>
      </c>
      <c r="D78" s="57" t="s">
        <v>95</v>
      </c>
      <c r="E78" s="24">
        <v>0.2</v>
      </c>
    </row>
    <row r="79" spans="1:5" s="15" customFormat="1" ht="27.75" thickBot="1">
      <c r="A79" s="16">
        <f t="shared" si="3"/>
        <v>173.20000000000002</v>
      </c>
      <c r="B79" s="22" t="s">
        <v>5</v>
      </c>
      <c r="C79" s="22" t="s">
        <v>164</v>
      </c>
      <c r="D79" s="57" t="s">
        <v>97</v>
      </c>
      <c r="E79" s="24">
        <v>0.1</v>
      </c>
    </row>
    <row r="80" spans="1:5" s="59" customFormat="1" ht="84" thickBot="1">
      <c r="A80" s="16">
        <f t="shared" si="3"/>
        <v>173.3</v>
      </c>
      <c r="B80" s="54" t="s">
        <v>5</v>
      </c>
      <c r="C80" s="55"/>
      <c r="D80" s="56" t="s">
        <v>98</v>
      </c>
      <c r="E80" s="44"/>
    </row>
    <row r="81" spans="1:5" s="25" customFormat="1" ht="27">
      <c r="A81" s="40">
        <f t="shared" si="3"/>
        <v>173.3</v>
      </c>
      <c r="B81" s="45" t="s">
        <v>23</v>
      </c>
      <c r="C81" s="45" t="s">
        <v>164</v>
      </c>
      <c r="D81" s="48" t="s">
        <v>97</v>
      </c>
      <c r="E81" s="47">
        <v>0.1</v>
      </c>
    </row>
    <row r="82" spans="1:5" s="15" customFormat="1" ht="27">
      <c r="A82" s="16">
        <f t="shared" si="3"/>
        <v>173.4</v>
      </c>
      <c r="B82" s="22" t="s">
        <v>8</v>
      </c>
      <c r="C82" s="22" t="s">
        <v>164</v>
      </c>
      <c r="D82" s="57" t="s">
        <v>95</v>
      </c>
      <c r="E82" s="24">
        <v>0.2</v>
      </c>
    </row>
    <row r="83" spans="1:5" s="15" customFormat="1" ht="27">
      <c r="A83" s="16">
        <f t="shared" si="3"/>
        <v>173.6</v>
      </c>
      <c r="B83" s="22" t="s">
        <v>5</v>
      </c>
      <c r="C83" s="22" t="s">
        <v>164</v>
      </c>
      <c r="D83" s="57" t="s">
        <v>99</v>
      </c>
      <c r="E83" s="24">
        <v>1.5</v>
      </c>
    </row>
    <row r="84" spans="1:5" s="15" customFormat="1" ht="27">
      <c r="A84" s="16">
        <f t="shared" si="3"/>
        <v>175.1</v>
      </c>
      <c r="B84" s="22" t="s">
        <v>5</v>
      </c>
      <c r="C84" s="22" t="s">
        <v>164</v>
      </c>
      <c r="D84" s="57" t="s">
        <v>94</v>
      </c>
      <c r="E84" s="24">
        <v>21</v>
      </c>
    </row>
    <row r="85" spans="1:5" s="15" customFormat="1" ht="27">
      <c r="A85" s="16">
        <f t="shared" si="3"/>
        <v>196.1</v>
      </c>
      <c r="B85" s="22" t="s">
        <v>22</v>
      </c>
      <c r="C85" s="22" t="s">
        <v>164</v>
      </c>
      <c r="D85" s="57" t="s">
        <v>100</v>
      </c>
      <c r="E85" s="24">
        <v>0.8</v>
      </c>
    </row>
    <row r="86" spans="1:5" s="15" customFormat="1" ht="27">
      <c r="A86" s="16">
        <f t="shared" si="3"/>
        <v>196.9</v>
      </c>
      <c r="B86" s="22" t="s">
        <v>11</v>
      </c>
      <c r="C86" s="22" t="s">
        <v>164</v>
      </c>
      <c r="D86" s="57" t="s">
        <v>102</v>
      </c>
      <c r="E86" s="24">
        <v>2.7</v>
      </c>
    </row>
    <row r="87" spans="1:5" s="15" customFormat="1" ht="27">
      <c r="A87" s="16">
        <f t="shared" si="3"/>
        <v>199.6</v>
      </c>
      <c r="B87" s="22" t="s">
        <v>22</v>
      </c>
      <c r="C87" s="22" t="s">
        <v>164</v>
      </c>
      <c r="D87" s="57" t="s">
        <v>101</v>
      </c>
      <c r="E87" s="24">
        <v>0.9</v>
      </c>
    </row>
    <row r="88" spans="1:5" s="15" customFormat="1" ht="27">
      <c r="A88" s="16">
        <f t="shared" si="3"/>
        <v>200.5</v>
      </c>
      <c r="B88" s="22" t="s">
        <v>5</v>
      </c>
      <c r="C88" s="22" t="s">
        <v>164</v>
      </c>
      <c r="D88" s="57" t="s">
        <v>104</v>
      </c>
      <c r="E88" s="24">
        <v>7.3</v>
      </c>
    </row>
    <row r="89" spans="1:5" s="15" customFormat="1" ht="27">
      <c r="A89" s="16">
        <f t="shared" si="3"/>
        <v>207.8</v>
      </c>
      <c r="B89" s="22" t="s">
        <v>8</v>
      </c>
      <c r="C89" s="22" t="s">
        <v>164</v>
      </c>
      <c r="D89" s="57" t="s">
        <v>103</v>
      </c>
      <c r="E89" s="24">
        <v>1</v>
      </c>
    </row>
    <row r="90" spans="1:5" s="15" customFormat="1" ht="27">
      <c r="A90" s="16">
        <f t="shared" si="3"/>
        <v>208.8</v>
      </c>
      <c r="B90" s="22" t="s">
        <v>9</v>
      </c>
      <c r="C90" s="22" t="s">
        <v>164</v>
      </c>
      <c r="D90" s="57" t="s">
        <v>105</v>
      </c>
      <c r="E90" s="24">
        <v>3.7</v>
      </c>
    </row>
    <row r="91" spans="1:5" s="15" customFormat="1" ht="27">
      <c r="A91" s="16">
        <f t="shared" si="3"/>
        <v>212.5</v>
      </c>
      <c r="B91" s="22" t="s">
        <v>22</v>
      </c>
      <c r="C91" s="22" t="s">
        <v>164</v>
      </c>
      <c r="D91" s="57" t="s">
        <v>106</v>
      </c>
      <c r="E91" s="24">
        <v>1.8</v>
      </c>
    </row>
    <row r="92" spans="1:5" s="15" customFormat="1" ht="27">
      <c r="A92" s="16">
        <f>+A91+E91</f>
        <v>214.3</v>
      </c>
      <c r="B92" s="22" t="s">
        <v>22</v>
      </c>
      <c r="C92" s="22" t="s">
        <v>164</v>
      </c>
      <c r="D92" s="57" t="s">
        <v>107</v>
      </c>
      <c r="E92" s="24">
        <v>1.6</v>
      </c>
    </row>
    <row r="93" spans="1:5" s="15" customFormat="1" ht="27">
      <c r="A93" s="16">
        <f>+A92+E92</f>
        <v>215.9</v>
      </c>
      <c r="B93" s="22" t="s">
        <v>5</v>
      </c>
      <c r="C93" s="22" t="s">
        <v>164</v>
      </c>
      <c r="D93" s="57" t="s">
        <v>108</v>
      </c>
      <c r="E93" s="24">
        <v>3.9</v>
      </c>
    </row>
    <row r="94" spans="1:5" s="15" customFormat="1" ht="27">
      <c r="A94" s="16">
        <f>+A93+E93</f>
        <v>219.8</v>
      </c>
      <c r="B94" s="22" t="s">
        <v>8</v>
      </c>
      <c r="C94" s="22" t="s">
        <v>164</v>
      </c>
      <c r="D94" s="57" t="s">
        <v>109</v>
      </c>
      <c r="E94" s="24">
        <v>3.3</v>
      </c>
    </row>
    <row r="95" spans="1:5" s="15" customFormat="1" ht="27">
      <c r="A95" s="16">
        <f t="shared" si="3"/>
        <v>223.10000000000002</v>
      </c>
      <c r="B95" s="22" t="s">
        <v>5</v>
      </c>
      <c r="C95" s="22" t="s">
        <v>164</v>
      </c>
      <c r="D95" s="57" t="s">
        <v>110</v>
      </c>
      <c r="E95" s="24">
        <v>0.8</v>
      </c>
    </row>
    <row r="96" spans="1:5" s="15" customFormat="1" ht="27">
      <c r="A96" s="16">
        <f aca="true" t="shared" si="4" ref="A96:A153">+A95+E95</f>
        <v>223.90000000000003</v>
      </c>
      <c r="B96" s="22" t="s">
        <v>22</v>
      </c>
      <c r="C96" s="22" t="s">
        <v>164</v>
      </c>
      <c r="D96" s="57" t="s">
        <v>111</v>
      </c>
      <c r="E96" s="24">
        <v>1.9</v>
      </c>
    </row>
    <row r="97" spans="1:5" s="15" customFormat="1" ht="27">
      <c r="A97" s="16">
        <f t="shared" si="4"/>
        <v>225.80000000000004</v>
      </c>
      <c r="B97" s="22" t="s">
        <v>8</v>
      </c>
      <c r="C97" s="22" t="s">
        <v>164</v>
      </c>
      <c r="D97" s="57" t="s">
        <v>112</v>
      </c>
      <c r="E97" s="24">
        <v>1.6</v>
      </c>
    </row>
    <row r="98" spans="1:5" s="15" customFormat="1" ht="54">
      <c r="A98" s="16">
        <f t="shared" si="4"/>
        <v>227.40000000000003</v>
      </c>
      <c r="B98" s="22" t="s">
        <v>5</v>
      </c>
      <c r="C98" s="22" t="s">
        <v>164</v>
      </c>
      <c r="D98" s="57" t="s">
        <v>113</v>
      </c>
      <c r="E98" s="24">
        <v>4.8</v>
      </c>
    </row>
    <row r="99" spans="1:5" s="15" customFormat="1" ht="54">
      <c r="A99" s="16">
        <f t="shared" si="4"/>
        <v>232.20000000000005</v>
      </c>
      <c r="B99" s="22" t="s">
        <v>11</v>
      </c>
      <c r="C99" s="22" t="s">
        <v>164</v>
      </c>
      <c r="D99" s="57" t="s">
        <v>115</v>
      </c>
      <c r="E99" s="24">
        <v>2.6</v>
      </c>
    </row>
    <row r="100" spans="1:5" s="15" customFormat="1" ht="27.75" thickBot="1">
      <c r="A100" s="16">
        <f t="shared" si="4"/>
        <v>234.80000000000004</v>
      </c>
      <c r="B100" s="26" t="s">
        <v>22</v>
      </c>
      <c r="C100" s="26" t="s">
        <v>164</v>
      </c>
      <c r="D100" s="58" t="s">
        <v>114</v>
      </c>
      <c r="E100" s="28">
        <v>1</v>
      </c>
    </row>
    <row r="101" spans="1:5" s="15" customFormat="1" ht="84" thickBot="1">
      <c r="A101" s="16">
        <f t="shared" si="4"/>
        <v>235.80000000000004</v>
      </c>
      <c r="B101" s="54"/>
      <c r="C101" s="55"/>
      <c r="D101" s="56" t="s">
        <v>116</v>
      </c>
      <c r="E101" s="44"/>
    </row>
    <row r="102" spans="1:5" s="15" customFormat="1" ht="27">
      <c r="A102" s="40">
        <f t="shared" si="4"/>
        <v>235.80000000000004</v>
      </c>
      <c r="B102" s="45" t="s">
        <v>11</v>
      </c>
      <c r="C102" s="45" t="s">
        <v>164</v>
      </c>
      <c r="D102" s="48" t="s">
        <v>114</v>
      </c>
      <c r="E102" s="47">
        <v>2.2</v>
      </c>
    </row>
    <row r="103" spans="1:5" s="15" customFormat="1" ht="27">
      <c r="A103" s="16">
        <f t="shared" si="4"/>
        <v>238.00000000000003</v>
      </c>
      <c r="B103" s="22" t="s">
        <v>5</v>
      </c>
      <c r="C103" s="22" t="s">
        <v>164</v>
      </c>
      <c r="D103" s="57" t="s">
        <v>117</v>
      </c>
      <c r="E103" s="24">
        <v>1.8</v>
      </c>
    </row>
    <row r="104" spans="1:5" s="15" customFormat="1" ht="27">
      <c r="A104" s="16">
        <f t="shared" si="4"/>
        <v>239.80000000000004</v>
      </c>
      <c r="B104" s="22" t="s">
        <v>8</v>
      </c>
      <c r="C104" s="22" t="s">
        <v>164</v>
      </c>
      <c r="D104" s="57" t="s">
        <v>118</v>
      </c>
      <c r="E104" s="24">
        <v>2.6</v>
      </c>
    </row>
    <row r="105" spans="1:5" s="15" customFormat="1" ht="27">
      <c r="A105" s="16">
        <f t="shared" si="4"/>
        <v>242.40000000000003</v>
      </c>
      <c r="B105" s="22" t="s">
        <v>22</v>
      </c>
      <c r="C105" s="22" t="s">
        <v>164</v>
      </c>
      <c r="D105" s="57" t="s">
        <v>119</v>
      </c>
      <c r="E105" s="24">
        <v>1.4</v>
      </c>
    </row>
    <row r="106" spans="1:5" s="15" customFormat="1" ht="27">
      <c r="A106" s="16">
        <f t="shared" si="4"/>
        <v>243.80000000000004</v>
      </c>
      <c r="B106" s="22" t="s">
        <v>5</v>
      </c>
      <c r="C106" s="22" t="s">
        <v>164</v>
      </c>
      <c r="D106" s="57" t="s">
        <v>120</v>
      </c>
      <c r="E106" s="24">
        <v>1.5</v>
      </c>
    </row>
    <row r="107" spans="1:5" s="15" customFormat="1" ht="27">
      <c r="A107" s="16">
        <f>+A106+E106</f>
        <v>245.30000000000004</v>
      </c>
      <c r="B107" s="22" t="s">
        <v>9</v>
      </c>
      <c r="C107" s="22" t="s">
        <v>164</v>
      </c>
      <c r="D107" s="57" t="s">
        <v>167</v>
      </c>
      <c r="E107" s="24">
        <v>1.4</v>
      </c>
    </row>
    <row r="108" spans="1:5" s="15" customFormat="1" ht="27">
      <c r="A108" s="16">
        <f>+A107+E107</f>
        <v>246.70000000000005</v>
      </c>
      <c r="B108" s="22" t="s">
        <v>8</v>
      </c>
      <c r="C108" s="22" t="s">
        <v>164</v>
      </c>
      <c r="D108" s="57" t="s">
        <v>121</v>
      </c>
      <c r="E108" s="24">
        <v>1.1</v>
      </c>
    </row>
    <row r="109" spans="1:5" s="15" customFormat="1" ht="27">
      <c r="A109" s="16">
        <f>+A108+E108</f>
        <v>247.80000000000004</v>
      </c>
      <c r="B109" s="22" t="s">
        <v>8</v>
      </c>
      <c r="C109" s="22" t="s">
        <v>164</v>
      </c>
      <c r="D109" s="57" t="s">
        <v>122</v>
      </c>
      <c r="E109" s="24">
        <v>0.5</v>
      </c>
    </row>
    <row r="110" spans="1:5" s="15" customFormat="1" ht="27">
      <c r="A110" s="16">
        <f t="shared" si="4"/>
        <v>248.30000000000004</v>
      </c>
      <c r="B110" s="22" t="s">
        <v>5</v>
      </c>
      <c r="C110" s="22" t="s">
        <v>164</v>
      </c>
      <c r="D110" s="57" t="s">
        <v>123</v>
      </c>
      <c r="E110" s="24">
        <v>1.1</v>
      </c>
    </row>
    <row r="111" spans="1:5" s="15" customFormat="1" ht="27">
      <c r="A111" s="16">
        <f>+A110+E110</f>
        <v>249.40000000000003</v>
      </c>
      <c r="B111" s="22" t="s">
        <v>22</v>
      </c>
      <c r="C111" s="22" t="s">
        <v>164</v>
      </c>
      <c r="D111" s="57" t="s">
        <v>126</v>
      </c>
      <c r="E111" s="24">
        <v>0.1</v>
      </c>
    </row>
    <row r="112" spans="1:5" s="15" customFormat="1" ht="27">
      <c r="A112" s="16">
        <f>+A111+E111</f>
        <v>249.50000000000003</v>
      </c>
      <c r="B112" s="22" t="s">
        <v>11</v>
      </c>
      <c r="C112" s="22" t="s">
        <v>6</v>
      </c>
      <c r="D112" s="57" t="s">
        <v>124</v>
      </c>
      <c r="E112" s="24">
        <v>1.7</v>
      </c>
    </row>
    <row r="113" spans="1:5" s="15" customFormat="1" ht="27">
      <c r="A113" s="16">
        <f>+A112+E112</f>
        <v>251.20000000000002</v>
      </c>
      <c r="B113" s="22" t="s">
        <v>5</v>
      </c>
      <c r="C113" s="22" t="s">
        <v>21</v>
      </c>
      <c r="D113" s="57" t="s">
        <v>125</v>
      </c>
      <c r="E113" s="24">
        <v>1.9</v>
      </c>
    </row>
    <row r="114" spans="1:5" s="15" customFormat="1" ht="27">
      <c r="A114" s="16">
        <f>+A113+E113</f>
        <v>253.10000000000002</v>
      </c>
      <c r="B114" s="22" t="s">
        <v>5</v>
      </c>
      <c r="C114" s="22" t="s">
        <v>164</v>
      </c>
      <c r="D114" s="57" t="s">
        <v>165</v>
      </c>
      <c r="E114" s="24">
        <v>10.1</v>
      </c>
    </row>
    <row r="115" spans="1:5" s="15" customFormat="1" ht="27">
      <c r="A115" s="16">
        <f t="shared" si="4"/>
        <v>263.20000000000005</v>
      </c>
      <c r="B115" s="22" t="s">
        <v>22</v>
      </c>
      <c r="C115" s="22" t="s">
        <v>6</v>
      </c>
      <c r="D115" s="57" t="s">
        <v>127</v>
      </c>
      <c r="E115" s="24">
        <v>0.5</v>
      </c>
    </row>
    <row r="116" spans="1:5" s="15" customFormat="1" ht="27">
      <c r="A116" s="16">
        <f t="shared" si="4"/>
        <v>263.70000000000005</v>
      </c>
      <c r="B116" s="22" t="s">
        <v>5</v>
      </c>
      <c r="C116" s="22" t="s">
        <v>21</v>
      </c>
      <c r="D116" s="57" t="s">
        <v>128</v>
      </c>
      <c r="E116" s="24">
        <v>0.1</v>
      </c>
    </row>
    <row r="117" spans="1:5" s="15" customFormat="1" ht="27">
      <c r="A117" s="62">
        <f t="shared" si="4"/>
        <v>263.80000000000007</v>
      </c>
      <c r="B117" s="63" t="s">
        <v>8</v>
      </c>
      <c r="C117" s="64"/>
      <c r="D117" s="65" t="s">
        <v>156</v>
      </c>
      <c r="E117" s="66">
        <v>0.1</v>
      </c>
    </row>
    <row r="118" spans="1:5" s="15" customFormat="1" ht="27">
      <c r="A118" s="62">
        <f t="shared" si="4"/>
        <v>263.9000000000001</v>
      </c>
      <c r="B118" s="63" t="s">
        <v>5</v>
      </c>
      <c r="C118" s="64"/>
      <c r="D118" s="65" t="s">
        <v>128</v>
      </c>
      <c r="E118" s="66">
        <v>4.1</v>
      </c>
    </row>
    <row r="119" spans="1:5" s="15" customFormat="1" ht="27">
      <c r="A119" s="62">
        <f t="shared" si="4"/>
        <v>268.0000000000001</v>
      </c>
      <c r="B119" s="63" t="s">
        <v>129</v>
      </c>
      <c r="C119" s="64"/>
      <c r="D119" s="65" t="s">
        <v>130</v>
      </c>
      <c r="E119" s="66">
        <v>0.7</v>
      </c>
    </row>
    <row r="120" spans="1:5" s="15" customFormat="1" ht="54">
      <c r="A120" s="62">
        <f t="shared" si="4"/>
        <v>268.7000000000001</v>
      </c>
      <c r="B120" s="63" t="s">
        <v>8</v>
      </c>
      <c r="C120" s="64"/>
      <c r="D120" s="65" t="s">
        <v>131</v>
      </c>
      <c r="E120" s="66">
        <v>1.7</v>
      </c>
    </row>
    <row r="121" spans="1:5" s="15" customFormat="1" ht="27">
      <c r="A121" s="62">
        <f t="shared" si="4"/>
        <v>270.4000000000001</v>
      </c>
      <c r="B121" s="63" t="s">
        <v>129</v>
      </c>
      <c r="C121" s="64"/>
      <c r="D121" s="65" t="s">
        <v>132</v>
      </c>
      <c r="E121" s="66">
        <v>0.2</v>
      </c>
    </row>
    <row r="122" spans="1:5" s="15" customFormat="1" ht="27">
      <c r="A122" s="62">
        <f t="shared" si="4"/>
        <v>270.6000000000001</v>
      </c>
      <c r="B122" s="63" t="s">
        <v>5</v>
      </c>
      <c r="C122" s="64"/>
      <c r="D122" s="65" t="s">
        <v>133</v>
      </c>
      <c r="E122" s="66">
        <v>2.1</v>
      </c>
    </row>
    <row r="123" spans="1:5" s="15" customFormat="1" ht="54">
      <c r="A123" s="62">
        <f t="shared" si="4"/>
        <v>272.7000000000001</v>
      </c>
      <c r="B123" s="63" t="s">
        <v>5</v>
      </c>
      <c r="C123" s="64"/>
      <c r="D123" s="65" t="s">
        <v>134</v>
      </c>
      <c r="E123" s="66">
        <v>0.1999999999999318</v>
      </c>
    </row>
    <row r="124" spans="1:5" s="15" customFormat="1" ht="27">
      <c r="A124" s="62">
        <f t="shared" si="4"/>
        <v>272.90000000000003</v>
      </c>
      <c r="B124" s="63" t="s">
        <v>8</v>
      </c>
      <c r="C124" s="64"/>
      <c r="D124" s="65" t="s">
        <v>135</v>
      </c>
      <c r="E124" s="66">
        <v>0.6000000000000227</v>
      </c>
    </row>
    <row r="125" spans="1:5" s="15" customFormat="1" ht="27">
      <c r="A125" s="62">
        <f t="shared" si="4"/>
        <v>273.50000000000006</v>
      </c>
      <c r="B125" s="63" t="s">
        <v>51</v>
      </c>
      <c r="C125" s="64"/>
      <c r="D125" s="67" t="s">
        <v>136</v>
      </c>
      <c r="E125" s="66">
        <v>0.1</v>
      </c>
    </row>
    <row r="126" spans="1:5" s="15" customFormat="1" ht="27">
      <c r="A126" s="62">
        <f t="shared" si="4"/>
        <v>273.6000000000001</v>
      </c>
      <c r="B126" s="63" t="s">
        <v>8</v>
      </c>
      <c r="C126" s="64"/>
      <c r="D126" s="65" t="s">
        <v>137</v>
      </c>
      <c r="E126" s="66">
        <v>0.7999999999999545</v>
      </c>
    </row>
    <row r="127" spans="1:5" s="15" customFormat="1" ht="27">
      <c r="A127" s="62">
        <f t="shared" si="4"/>
        <v>274.40000000000003</v>
      </c>
      <c r="B127" s="63" t="s">
        <v>51</v>
      </c>
      <c r="C127" s="64"/>
      <c r="D127" s="65" t="s">
        <v>138</v>
      </c>
      <c r="E127" s="66">
        <v>0.5</v>
      </c>
    </row>
    <row r="128" spans="1:5" s="15" customFormat="1" ht="27">
      <c r="A128" s="62">
        <f t="shared" si="4"/>
        <v>274.90000000000003</v>
      </c>
      <c r="B128" s="63" t="s">
        <v>11</v>
      </c>
      <c r="C128" s="64"/>
      <c r="D128" s="65" t="s">
        <v>139</v>
      </c>
      <c r="E128" s="66">
        <v>1.9</v>
      </c>
    </row>
    <row r="129" spans="1:5" s="15" customFormat="1" ht="54">
      <c r="A129" s="62">
        <f t="shared" si="4"/>
        <v>276.8</v>
      </c>
      <c r="B129" s="63" t="s">
        <v>8</v>
      </c>
      <c r="C129" s="64"/>
      <c r="D129" s="65" t="s">
        <v>140</v>
      </c>
      <c r="E129" s="66">
        <v>0.1</v>
      </c>
    </row>
    <row r="130" spans="1:5" s="15" customFormat="1" ht="81">
      <c r="A130" s="62">
        <f t="shared" si="4"/>
        <v>276.90000000000003</v>
      </c>
      <c r="B130" s="63" t="s">
        <v>5</v>
      </c>
      <c r="C130" s="64"/>
      <c r="D130" s="65" t="s">
        <v>141</v>
      </c>
      <c r="E130" s="66">
        <v>0.3</v>
      </c>
    </row>
    <row r="131" spans="1:5" s="15" customFormat="1" ht="27">
      <c r="A131" s="62">
        <f t="shared" si="4"/>
        <v>277.20000000000005</v>
      </c>
      <c r="B131" s="63" t="s">
        <v>5</v>
      </c>
      <c r="C131" s="64"/>
      <c r="D131" s="65" t="s">
        <v>142</v>
      </c>
      <c r="E131" s="66">
        <v>0.4</v>
      </c>
    </row>
    <row r="132" spans="1:5" s="15" customFormat="1" ht="54">
      <c r="A132" s="62">
        <f t="shared" si="4"/>
        <v>277.6</v>
      </c>
      <c r="B132" s="63" t="s">
        <v>9</v>
      </c>
      <c r="C132" s="64"/>
      <c r="D132" s="65" t="s">
        <v>143</v>
      </c>
      <c r="E132" s="66">
        <v>2.9</v>
      </c>
    </row>
    <row r="133" spans="1:5" s="15" customFormat="1" ht="54">
      <c r="A133" s="62">
        <f t="shared" si="4"/>
        <v>280.5</v>
      </c>
      <c r="B133" s="63" t="s">
        <v>51</v>
      </c>
      <c r="C133" s="64"/>
      <c r="D133" s="65" t="s">
        <v>144</v>
      </c>
      <c r="E133" s="66">
        <v>0.1</v>
      </c>
    </row>
    <row r="134" spans="1:5" s="15" customFormat="1" ht="54">
      <c r="A134" s="62">
        <f t="shared" si="4"/>
        <v>280.6</v>
      </c>
      <c r="B134" s="63" t="s">
        <v>5</v>
      </c>
      <c r="C134" s="64"/>
      <c r="D134" s="65" t="s">
        <v>166</v>
      </c>
      <c r="E134" s="66">
        <v>1</v>
      </c>
    </row>
    <row r="135" spans="1:5" s="15" customFormat="1" ht="27">
      <c r="A135" s="62">
        <f t="shared" si="4"/>
        <v>281.6</v>
      </c>
      <c r="B135" s="63" t="s">
        <v>5</v>
      </c>
      <c r="C135" s="64"/>
      <c r="D135" s="65" t="s">
        <v>145</v>
      </c>
      <c r="E135" s="66">
        <v>0</v>
      </c>
    </row>
    <row r="136" spans="1:5" s="15" customFormat="1" ht="27">
      <c r="A136" s="62">
        <f t="shared" si="4"/>
        <v>281.6</v>
      </c>
      <c r="B136" s="63" t="s">
        <v>5</v>
      </c>
      <c r="C136" s="64"/>
      <c r="D136" s="65" t="s">
        <v>146</v>
      </c>
      <c r="E136" s="66">
        <v>0.7</v>
      </c>
    </row>
    <row r="137" spans="1:5" s="15" customFormat="1" ht="27">
      <c r="A137" s="62">
        <f t="shared" si="4"/>
        <v>282.3</v>
      </c>
      <c r="B137" s="63" t="s">
        <v>5</v>
      </c>
      <c r="C137" s="64"/>
      <c r="D137" s="65" t="s">
        <v>147</v>
      </c>
      <c r="E137" s="66">
        <v>0.7000000000000455</v>
      </c>
    </row>
    <row r="138" spans="1:5" s="15" customFormat="1" ht="27">
      <c r="A138" s="62">
        <f t="shared" si="4"/>
        <v>283.00000000000006</v>
      </c>
      <c r="B138" s="63" t="s">
        <v>8</v>
      </c>
      <c r="C138" s="64"/>
      <c r="D138" s="65" t="s">
        <v>148</v>
      </c>
      <c r="E138" s="66">
        <v>8.4</v>
      </c>
    </row>
    <row r="139" spans="1:5" s="15" customFormat="1" ht="27">
      <c r="A139" s="62">
        <f t="shared" si="4"/>
        <v>291.40000000000003</v>
      </c>
      <c r="B139" s="63" t="s">
        <v>5</v>
      </c>
      <c r="C139" s="64"/>
      <c r="D139" s="65" t="s">
        <v>149</v>
      </c>
      <c r="E139" s="66">
        <v>0.3000000000000682</v>
      </c>
    </row>
    <row r="140" spans="1:5" s="15" customFormat="1" ht="27">
      <c r="A140" s="62">
        <f t="shared" si="4"/>
        <v>291.7000000000001</v>
      </c>
      <c r="B140" s="63" t="s">
        <v>8</v>
      </c>
      <c r="C140" s="64"/>
      <c r="D140" s="65" t="s">
        <v>150</v>
      </c>
      <c r="E140" s="66">
        <v>1.8</v>
      </c>
    </row>
    <row r="141" spans="1:5" s="15" customFormat="1" ht="27">
      <c r="A141" s="62">
        <f t="shared" si="4"/>
        <v>293.5000000000001</v>
      </c>
      <c r="B141" s="63" t="s">
        <v>8</v>
      </c>
      <c r="C141" s="64"/>
      <c r="D141" s="65" t="s">
        <v>151</v>
      </c>
      <c r="E141" s="66">
        <v>0.3000000000000682</v>
      </c>
    </row>
    <row r="142" spans="1:5" s="15" customFormat="1" ht="27">
      <c r="A142" s="62">
        <f t="shared" si="4"/>
        <v>293.8000000000002</v>
      </c>
      <c r="B142" s="63" t="s">
        <v>5</v>
      </c>
      <c r="C142" s="64"/>
      <c r="D142" s="69" t="s">
        <v>152</v>
      </c>
      <c r="E142" s="68">
        <v>0.8</v>
      </c>
    </row>
    <row r="143" spans="1:5" s="15" customFormat="1" ht="27">
      <c r="A143" s="62">
        <f t="shared" si="4"/>
        <v>294.6000000000002</v>
      </c>
      <c r="B143" s="63" t="s">
        <v>5</v>
      </c>
      <c r="C143" s="64"/>
      <c r="D143" s="69" t="s">
        <v>153</v>
      </c>
      <c r="E143" s="68">
        <v>0.10000000000002274</v>
      </c>
    </row>
    <row r="144" spans="1:5" s="15" customFormat="1" ht="27">
      <c r="A144" s="62">
        <f t="shared" si="4"/>
        <v>294.7000000000002</v>
      </c>
      <c r="B144" s="63" t="s">
        <v>8</v>
      </c>
      <c r="C144" s="64"/>
      <c r="D144" s="69" t="s">
        <v>154</v>
      </c>
      <c r="E144" s="68">
        <v>1.3</v>
      </c>
    </row>
    <row r="145" spans="1:5" s="15" customFormat="1" ht="27">
      <c r="A145" s="62">
        <f t="shared" si="4"/>
        <v>296.0000000000002</v>
      </c>
      <c r="B145" s="63" t="s">
        <v>8</v>
      </c>
      <c r="C145" s="64"/>
      <c r="D145" s="69" t="s">
        <v>155</v>
      </c>
      <c r="E145" s="68">
        <v>1</v>
      </c>
    </row>
    <row r="146" spans="1:5" s="15" customFormat="1" ht="27">
      <c r="A146" s="62">
        <f t="shared" si="4"/>
        <v>297.0000000000002</v>
      </c>
      <c r="B146" s="22" t="s">
        <v>5</v>
      </c>
      <c r="C146" s="22" t="s">
        <v>21</v>
      </c>
      <c r="D146" s="57" t="s">
        <v>157</v>
      </c>
      <c r="E146" s="24">
        <v>0.1</v>
      </c>
    </row>
    <row r="147" spans="1:5" s="15" customFormat="1" ht="27">
      <c r="A147" s="16">
        <f t="shared" si="4"/>
        <v>297.10000000000025</v>
      </c>
      <c r="B147" s="22" t="s">
        <v>8</v>
      </c>
      <c r="C147" s="22" t="s">
        <v>7</v>
      </c>
      <c r="D147" s="57" t="s">
        <v>158</v>
      </c>
      <c r="E147" s="24">
        <v>0.1</v>
      </c>
    </row>
    <row r="148" spans="1:5" s="15" customFormat="1" ht="27">
      <c r="A148" s="16">
        <f t="shared" si="4"/>
        <v>297.2000000000003</v>
      </c>
      <c r="B148" s="22" t="s">
        <v>5</v>
      </c>
      <c r="C148" s="22" t="s">
        <v>6</v>
      </c>
      <c r="D148" s="57" t="s">
        <v>159</v>
      </c>
      <c r="E148" s="24">
        <v>1.3</v>
      </c>
    </row>
    <row r="149" spans="1:5" s="15" customFormat="1" ht="27">
      <c r="A149" s="16">
        <f t="shared" si="4"/>
        <v>298.5000000000003</v>
      </c>
      <c r="B149" s="22" t="s">
        <v>8</v>
      </c>
      <c r="C149" s="22" t="s">
        <v>7</v>
      </c>
      <c r="D149" s="57" t="s">
        <v>160</v>
      </c>
      <c r="E149" s="24">
        <v>0.8</v>
      </c>
    </row>
    <row r="150" spans="1:5" s="15" customFormat="1" ht="27">
      <c r="A150" s="16">
        <f t="shared" si="4"/>
        <v>299.3000000000003</v>
      </c>
      <c r="B150" s="22" t="s">
        <v>5</v>
      </c>
      <c r="C150" s="22" t="s">
        <v>6</v>
      </c>
      <c r="D150" s="57" t="s">
        <v>161</v>
      </c>
      <c r="E150" s="24">
        <v>3.9</v>
      </c>
    </row>
    <row r="151" spans="1:5" s="15" customFormat="1" ht="27">
      <c r="A151" s="16">
        <f t="shared" si="4"/>
        <v>303.2000000000003</v>
      </c>
      <c r="B151" s="22" t="s">
        <v>8</v>
      </c>
      <c r="C151" s="22" t="s">
        <v>7</v>
      </c>
      <c r="D151" s="57" t="s">
        <v>162</v>
      </c>
      <c r="E151" s="24">
        <v>0.3</v>
      </c>
    </row>
    <row r="152" spans="1:5" s="15" customFormat="1" ht="27.75" thickBot="1">
      <c r="A152" s="16">
        <f t="shared" si="4"/>
        <v>303.5000000000003</v>
      </c>
      <c r="B152" s="22" t="s">
        <v>8</v>
      </c>
      <c r="C152" s="22" t="s">
        <v>24</v>
      </c>
      <c r="D152" s="57" t="s">
        <v>163</v>
      </c>
      <c r="E152" s="24">
        <v>0.1</v>
      </c>
    </row>
    <row r="153" spans="1:5" s="15" customFormat="1" ht="56.25" thickBot="1">
      <c r="A153" s="16">
        <f t="shared" si="4"/>
        <v>303.6000000000003</v>
      </c>
      <c r="B153" s="54" t="s">
        <v>8</v>
      </c>
      <c r="C153" s="55"/>
      <c r="D153" s="60" t="s">
        <v>48</v>
      </c>
      <c r="E153" s="44"/>
    </row>
    <row r="154" spans="1:5" ht="18.75">
      <c r="A154" s="6"/>
      <c r="B154" s="7"/>
      <c r="C154" s="7"/>
      <c r="D154" s="8" t="s">
        <v>36</v>
      </c>
      <c r="E154" s="6"/>
    </row>
    <row r="155" ht="15">
      <c r="D155" s="9" t="s">
        <v>4</v>
      </c>
    </row>
    <row r="156" ht="15">
      <c r="D156" s="9" t="s">
        <v>38</v>
      </c>
    </row>
  </sheetData>
  <sheetProtection/>
  <printOptions horizontalCentered="1"/>
  <pageMargins left="0.12" right="3.5" top="0.27" bottom="0.52" header="0.29" footer="0.25"/>
  <pageSetup horizontalDpi="600" verticalDpi="600" orientation="portrait" scale="43" r:id="rId1"/>
  <headerFooter alignWithMargins="0">
    <oddFooter>&amp;C&amp;8BL=BEAR LEFT  BR=BEAR RIGHT  ST=STRAIGHT CO=CONTINUE  T=TURN
&amp;10
</oddFooter>
  </headerFooter>
  <rowBreaks count="3" manualBreakCount="3">
    <brk id="35" max="4" man="1"/>
    <brk id="67" max="4" man="1"/>
    <brk id="10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mimipare@hotmail.com</cp:lastModifiedBy>
  <cp:lastPrinted>2024-04-19T04:59:05Z</cp:lastPrinted>
  <dcterms:created xsi:type="dcterms:W3CDTF">1998-06-30T20:04:50Z</dcterms:created>
  <dcterms:modified xsi:type="dcterms:W3CDTF">2024-04-19T17:10:36Z</dcterms:modified>
  <cp:category/>
  <cp:version/>
  <cp:contentType/>
  <cp:contentStatus/>
</cp:coreProperties>
</file>