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35" yWindow="285" windowWidth="11280" windowHeight="148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0" hidden="1">Sheet1!$A$6:$E$239</definedName>
    <definedName name="_xlnm.Print_Area" localSheetId="0">Sheet1!$A$6:$E$239</definedName>
  </definedNames>
  <calcPr calcId="145621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9" i="1"/>
  <c r="A10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</calcChain>
</file>

<file path=xl/sharedStrings.xml><?xml version="1.0" encoding="utf-8"?>
<sst xmlns="http://schemas.openxmlformats.org/spreadsheetml/2006/main" count="467" uniqueCount="243">
  <si>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</si>
  <si>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</si>
  <si>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</si>
  <si>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</si>
  <si>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</si>
  <si>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Continue onto Pioneer Hwy</t>
  </si>
  <si>
    <t>Continue onto Fir Island Rd</t>
  </si>
  <si>
    <t>L</t>
  </si>
  <si>
    <t>BL</t>
  </si>
  <si>
    <t>R</t>
  </si>
  <si>
    <t>BR</t>
  </si>
  <si>
    <t>SO</t>
  </si>
  <si>
    <t>SW Marine Dr</t>
  </si>
  <si>
    <t>Hudson St</t>
  </si>
  <si>
    <t>West 77th Ave</t>
  </si>
  <si>
    <t>Oak St</t>
  </si>
  <si>
    <t>River Dr</t>
  </si>
  <si>
    <t>Westminster Highway</t>
  </si>
  <si>
    <t>River Road</t>
  </si>
  <si>
    <t>Vulcan Way</t>
  </si>
  <si>
    <t>No 5 Rd</t>
  </si>
  <si>
    <t>River Rd</t>
  </si>
  <si>
    <t>Boundary Road</t>
  </si>
  <si>
    <t>Westview Dr</t>
  </si>
  <si>
    <t>Ingleton Ave</t>
  </si>
  <si>
    <t>Frances St</t>
  </si>
  <si>
    <t>Shell Rd</t>
  </si>
  <si>
    <t>Dewdney Trunk Rd</t>
  </si>
  <si>
    <t>Kingsway Ave</t>
  </si>
  <si>
    <t>240 Street</t>
  </si>
  <si>
    <t>Telegraph Trail</t>
  </si>
  <si>
    <t>248 Street</t>
  </si>
  <si>
    <t>80 Avenue</t>
  </si>
  <si>
    <t>24 Avenue</t>
  </si>
  <si>
    <t>8 Avenue</t>
  </si>
  <si>
    <t>Front Street</t>
  </si>
  <si>
    <t>Hovel Road</t>
  </si>
  <si>
    <t>Telegraph Road</t>
  </si>
  <si>
    <t>Goodwin Road</t>
  </si>
  <si>
    <t>Hopewell Road</t>
  </si>
  <si>
    <t>Siper Road</t>
  </si>
  <si>
    <t>CO</t>
  </si>
  <si>
    <t>Deming Rd</t>
  </si>
  <si>
    <t>Rockport Park Road</t>
  </si>
  <si>
    <t>Old Pipeline Rd</t>
  </si>
  <si>
    <t>Woods Lake Rd</t>
  </si>
  <si>
    <t>WA-9 N</t>
  </si>
  <si>
    <t>WA-534 W</t>
  </si>
  <si>
    <t>Bayview Edison Rd</t>
  </si>
  <si>
    <t>Kickerville Rd</t>
  </si>
  <si>
    <t>Hughes Avenue</t>
  </si>
  <si>
    <t>Young Rd</t>
  </si>
  <si>
    <t>11th St</t>
  </si>
  <si>
    <t>Rainbow Rd</t>
  </si>
  <si>
    <t>Pipeline Rd</t>
  </si>
  <si>
    <t>Boblett St</t>
  </si>
  <si>
    <t>Yew Ave</t>
  </si>
  <si>
    <t>Colebrook Road</t>
  </si>
  <si>
    <t>Delta South Surrey Greenway</t>
  </si>
  <si>
    <t>L/R</t>
  </si>
  <si>
    <t>Lyon Rd</t>
  </si>
  <si>
    <t>R/L</t>
  </si>
  <si>
    <t>W Kent Ave S</t>
  </si>
  <si>
    <t>Cherry St</t>
  </si>
  <si>
    <t>Fir Island Rd (rounabout exit 2)</t>
  </si>
  <si>
    <t>Best Rd (roundabout exit 2)</t>
  </si>
  <si>
    <t>N Forest St (roundabout exit 2)</t>
  </si>
  <si>
    <t>King George Boulevard (roundabout exit 1)</t>
  </si>
  <si>
    <t>Up dirt ramp, immediately beside and before overpass</t>
  </si>
  <si>
    <t>Westwood St @T</t>
  </si>
  <si>
    <t>McCallum Rd</t>
  </si>
  <si>
    <t>Farmer Rd</t>
  </si>
  <si>
    <t>Laconner Whitney Rd @T</t>
  </si>
  <si>
    <t>Colebrook Road @T</t>
  </si>
  <si>
    <t>N Delta Greenway @bottom of hill</t>
  </si>
  <si>
    <t>Woods Creek Rd @T</t>
  </si>
  <si>
    <t>Alfred St (in Rockport)</t>
  </si>
  <si>
    <t>Railroad Ave @T</t>
  </si>
  <si>
    <t>Milton St</t>
  </si>
  <si>
    <t>Fell Ave</t>
  </si>
  <si>
    <t>Clarke St</t>
  </si>
  <si>
    <t>102B Ave</t>
  </si>
  <si>
    <t>Allard Cres</t>
  </si>
  <si>
    <t>Billy Brown Rd</t>
  </si>
  <si>
    <t>Glover Rd</t>
  </si>
  <si>
    <t>Mavis Ave</t>
  </si>
  <si>
    <t>3rd Ave</t>
  </si>
  <si>
    <t>Deirdre Arscott</t>
  </si>
  <si>
    <t>E</t>
  </si>
  <si>
    <t>W 75 Ave</t>
  </si>
  <si>
    <t>Prince Edward St</t>
  </si>
  <si>
    <t>Victoria Dr</t>
  </si>
  <si>
    <t>E 10 Ave</t>
  </si>
  <si>
    <t>E 8 Ave</t>
  </si>
  <si>
    <t>AdanacSt (Adanac Bikeway)</t>
  </si>
  <si>
    <t>cross Boundary onto Union St</t>
  </si>
  <si>
    <t>Hastings St b/c Inlet Dr b/c Barnet Hwy</t>
  </si>
  <si>
    <t xml:space="preserve">Mary Hill Bypass (take bike path on other side of barrier) </t>
  </si>
  <si>
    <t>On dyke, Go under bridge</t>
  </si>
  <si>
    <t>stay beside roadway (Belfast St)</t>
  </si>
  <si>
    <t>cross Pitt River Bridge on sidewalk</t>
  </si>
  <si>
    <t xml:space="preserve">Harris Rd </t>
  </si>
  <si>
    <t>Airport Way</t>
  </si>
  <si>
    <t>ramp to Golden Ears Bridge (roundabout exit 1)</t>
  </si>
  <si>
    <t>sidewalk/bikeway over bridge</t>
  </si>
  <si>
    <t>spiral ramp off bridge</t>
  </si>
  <si>
    <t>201 St</t>
  </si>
  <si>
    <t>201 St (roundabout, exit 2)</t>
  </si>
  <si>
    <t>96 Ave</t>
  </si>
  <si>
    <t>240 Street (@Rawlison Cres)</t>
  </si>
  <si>
    <t>Sumas Way/BC-11</t>
  </si>
  <si>
    <t>Mount Baker Hwy, WA-9 @SS</t>
  </si>
  <si>
    <t>WA-9 to Sedro Woolley (roundabout exit 1)</t>
  </si>
  <si>
    <t>Township St after crossing Hwy 20 / Moore St)</t>
  </si>
  <si>
    <t>Lyman Hamilton Hwy</t>
  </si>
  <si>
    <t>W Main St</t>
  </si>
  <si>
    <r>
      <t xml:space="preserve">on sidwalk </t>
    </r>
    <r>
      <rPr>
        <b/>
        <sz val="12"/>
        <color rgb="FF2A2A2A"/>
        <rFont val="Arial"/>
        <family val="2"/>
      </rPr>
      <t>(Centennial</t>
    </r>
    <r>
      <rPr>
        <sz val="12"/>
        <color rgb="FF2A2A2A"/>
        <rFont val="Arial"/>
        <family val="2"/>
      </rPr>
      <t xml:space="preserve"> </t>
    </r>
    <r>
      <rPr>
        <b/>
        <sz val="12"/>
        <color rgb="FF2A2A2A"/>
        <rFont val="Arial"/>
        <family val="2"/>
      </rPr>
      <t>Trail)</t>
    </r>
    <r>
      <rPr>
        <sz val="12"/>
        <color rgb="FF2A2A2A"/>
        <rFont val="Arial"/>
        <family val="2"/>
      </rPr>
      <t xml:space="preserve"> @ 204 St NE)</t>
    </r>
  </si>
  <si>
    <r>
      <rPr>
        <b/>
        <sz val="12"/>
        <color rgb="FF2A2A2A"/>
        <rFont val="Arial"/>
        <family val="2"/>
      </rPr>
      <t>Centennial</t>
    </r>
    <r>
      <rPr>
        <sz val="12"/>
        <color rgb="FF2A2A2A"/>
        <rFont val="Arial"/>
        <family val="2"/>
      </rPr>
      <t xml:space="preserve"> </t>
    </r>
    <r>
      <rPr>
        <b/>
        <sz val="12"/>
        <color rgb="FF2A2A2A"/>
        <rFont val="Arial"/>
        <family val="2"/>
      </rPr>
      <t>Trail</t>
    </r>
    <r>
      <rPr>
        <sz val="12"/>
        <color rgb="FF2A2A2A"/>
        <rFont val="Arial"/>
        <family val="2"/>
      </rPr>
      <t xml:space="preserve"> @28 St NE</t>
    </r>
  </si>
  <si>
    <r>
      <t xml:space="preserve">use crosswalk to continue on </t>
    </r>
    <r>
      <rPr>
        <b/>
        <sz val="12"/>
        <color rgb="FF2A2A2A"/>
        <rFont val="Arial"/>
        <family val="2"/>
      </rPr>
      <t>Centennial</t>
    </r>
    <r>
      <rPr>
        <sz val="12"/>
        <color rgb="FF2A2A2A"/>
        <rFont val="Arial"/>
        <family val="2"/>
      </rPr>
      <t xml:space="preserve"> </t>
    </r>
    <r>
      <rPr>
        <b/>
        <sz val="12"/>
        <color rgb="FF2A2A2A"/>
        <rFont val="Arial"/>
        <family val="2"/>
      </rPr>
      <t>Trail</t>
    </r>
    <r>
      <rPr>
        <sz val="12"/>
        <color rgb="FF2A2A2A"/>
        <rFont val="Arial"/>
        <family val="2"/>
      </rPr>
      <t xml:space="preserve"> </t>
    </r>
  </si>
  <si>
    <t>Old Snohomish Monroe Rd</t>
  </si>
  <si>
    <t>Kelsey St</t>
  </si>
  <si>
    <t>US-2 E</t>
  </si>
  <si>
    <t>Old Owen Rd</t>
  </si>
  <si>
    <t>UT</t>
  </si>
  <si>
    <t>return to Hwy</t>
  </si>
  <si>
    <t>keep right on Old Owen Rd</t>
  </si>
  <si>
    <t>Bollenbaugh Hill Rd @T</t>
  </si>
  <si>
    <t>S Lake Roesiger Rd</t>
  </si>
  <si>
    <t>stay on SW Lake Roesiger Rd</t>
  </si>
  <si>
    <t>SW Lake Roesiger Rd</t>
  </si>
  <si>
    <t>N Carpenter Rd bc Robe Menzel Rd</t>
  </si>
  <si>
    <t>S Granite Ave (in Granite Falls)</t>
  </si>
  <si>
    <t>116 St NE</t>
  </si>
  <si>
    <t>Burn Rd</t>
  </si>
  <si>
    <t>Burn Rd @SS bc S Stillaguamish Ave</t>
  </si>
  <si>
    <t>L`</t>
  </si>
  <si>
    <t>Centenniial Trail (just before road ends)</t>
  </si>
  <si>
    <t>follow trail thru parking lot to road</t>
  </si>
  <si>
    <t>immediately onto Lincoln Ave (@TL)</t>
  </si>
  <si>
    <t>Monroe 600</t>
  </si>
  <si>
    <t>EMERGENCY call 911. When possible, let us know at 778 887 3590</t>
  </si>
  <si>
    <t>Best Rd (sign for La Conner)</t>
  </si>
  <si>
    <t>Whitney Bayview Rd (after WA-20)</t>
  </si>
  <si>
    <t>Chuckanut Drive, WA-11</t>
  </si>
  <si>
    <t xml:space="preserve">12 St </t>
  </si>
  <si>
    <t>Finnegan Way</t>
  </si>
  <si>
    <t>S State St bc Boulevard</t>
  </si>
  <si>
    <t>Ferndale Rd bc Front Ave</t>
  </si>
  <si>
    <t>Cherry St (no choice)</t>
  </si>
  <si>
    <t>Hwy 15</t>
  </si>
  <si>
    <t>immediately onto SR543 (Truck Route)</t>
  </si>
  <si>
    <t>8 Ave</t>
  </si>
  <si>
    <t>8 Ave (roundabout exit 2)</t>
  </si>
  <si>
    <t>King George Blvd Frontage W @SS</t>
  </si>
  <si>
    <t>64 Ave/​Kittson Pkwy (Do not cross road, Stay on trail to traffic lights)</t>
  </si>
  <si>
    <t>Cherry Ln  then path between homes</t>
  </si>
  <si>
    <t>stay on N Delta Greenway @Bates Rd</t>
  </si>
  <si>
    <t>Sidewalk of Nordel Way
Follow sidewalk/path beside and then under Nordel Way</t>
  </si>
  <si>
    <t>use crosswalks to cross Cliveden, cross Hwy 91 ramp</t>
  </si>
  <si>
    <t>W Kent Ave N @Ash St</t>
  </si>
  <si>
    <t>Bentley St</t>
  </si>
  <si>
    <t>continue thru parking lot to pub</t>
  </si>
  <si>
    <t>Start: Captains Cove and W 75th Vancouver</t>
  </si>
  <si>
    <t>June 1, 2 2024</t>
  </si>
  <si>
    <t>Abandon (for any reason), Pls let us know 778 887 3590</t>
  </si>
  <si>
    <t>Sumas Border Crossing (US Customs)</t>
  </si>
  <si>
    <t>Pacific Border Crossing (Canadian Customs)</t>
  </si>
  <si>
    <t>Seeman Street, WA-530</t>
  </si>
  <si>
    <t>Seeman Street,  WA-530</t>
  </si>
  <si>
    <t>W 10 Ave (Greenway closed ahead)</t>
  </si>
  <si>
    <t>St Johns St/BC-7A</t>
  </si>
  <si>
    <t xml:space="preserve">Freemont St  (Up onto dyke) </t>
  </si>
  <si>
    <t>4th Avenue</t>
  </si>
  <si>
    <t>Mount Baker Highway, WA 9 (roundabout exit 2)</t>
  </si>
  <si>
    <t>Mount Baker Hwy WA-9</t>
  </si>
  <si>
    <r>
      <t xml:space="preserve">east sidewalk of 67 Ave NE </t>
    </r>
    <r>
      <rPr>
        <b/>
        <sz val="12"/>
        <color rgb="FF2A2A2A"/>
        <rFont val="Arial"/>
        <family val="2"/>
      </rPr>
      <t>(Centennial</t>
    </r>
    <r>
      <rPr>
        <sz val="12"/>
        <color rgb="FF2A2A2A"/>
        <rFont val="Arial"/>
        <family val="2"/>
      </rPr>
      <t xml:space="preserve"> </t>
    </r>
    <r>
      <rPr>
        <b/>
        <sz val="12"/>
        <color rgb="FF2A2A2A"/>
        <rFont val="Arial"/>
        <family val="2"/>
      </rPr>
      <t>Trail)</t>
    </r>
  </si>
  <si>
    <r>
      <t xml:space="preserve"> @T, cross road then R onto sidewalk CO </t>
    </r>
    <r>
      <rPr>
        <b/>
        <sz val="12"/>
        <color rgb="FF2A2A2A"/>
        <rFont val="Arial"/>
        <family val="2"/>
      </rPr>
      <t>Centennial</t>
    </r>
    <r>
      <rPr>
        <sz val="12"/>
        <color rgb="FF2A2A2A"/>
        <rFont val="Arial"/>
        <family val="2"/>
      </rPr>
      <t xml:space="preserve"> </t>
    </r>
    <r>
      <rPr>
        <b/>
        <sz val="12"/>
        <color rgb="FF2A2A2A"/>
        <rFont val="Arial"/>
        <family val="2"/>
      </rPr>
      <t>Trail</t>
    </r>
    <r>
      <rPr>
        <sz val="12"/>
        <color rgb="FF2A2A2A"/>
        <rFont val="Arial"/>
        <family val="2"/>
      </rPr>
      <t xml:space="preserve"> </t>
    </r>
  </si>
  <si>
    <r>
      <t xml:space="preserve">take </t>
    </r>
    <r>
      <rPr>
        <b/>
        <sz val="12"/>
        <color rgb="FF2A2A2A"/>
        <rFont val="Arial"/>
        <family val="2"/>
      </rPr>
      <t>left</t>
    </r>
    <r>
      <rPr>
        <sz val="12"/>
        <color rgb="FF2A2A2A"/>
        <rFont val="Arial"/>
        <family val="2"/>
      </rPr>
      <t xml:space="preserve"> </t>
    </r>
    <r>
      <rPr>
        <b/>
        <sz val="12"/>
        <color rgb="FF2A2A2A"/>
        <rFont val="Arial"/>
        <family val="2"/>
      </rPr>
      <t>lane,</t>
    </r>
    <r>
      <rPr>
        <sz val="12"/>
        <color rgb="FF2A2A2A"/>
        <rFont val="Arial"/>
        <family val="2"/>
      </rPr>
      <t xml:space="preserve"> stay on W Main St. Do NOT enter Freeway</t>
    </r>
  </si>
  <si>
    <t>W Main St (roundabout exit 2)</t>
  </si>
  <si>
    <t>CONTROL #4  Monroe
Fairgrounds Inn
18950 US-2, Monroe, WA
Staffed</t>
  </si>
  <si>
    <t>continue on Laconner Whitney Rd</t>
  </si>
  <si>
    <t>sharp left onto Marine Dr unsigned @SS</t>
  </si>
  <si>
    <t>E Holly St bc Eldridge Ave bc Marine Dr</t>
  </si>
  <si>
    <t>Main St bc Mountain View Rd</t>
  </si>
  <si>
    <t>Odell St</t>
  </si>
  <si>
    <t>125a St/Colebrook Road</t>
  </si>
  <si>
    <t>BIKE PATH around Planet Ice Arena</t>
  </si>
  <si>
    <t>at end of ramp left toward road</t>
  </si>
  <si>
    <t xml:space="preserve">Under Hwy 10 </t>
  </si>
  <si>
    <t>Delta South Surrey Greenway (thru bollards)</t>
  </si>
  <si>
    <t>King George Blvd Frontage E (unsigned. Before overpass)</t>
  </si>
  <si>
    <t>Steep uphill to cross Alex Fraser Bridge (east sidewalk)</t>
  </si>
  <si>
    <t>Alex Fraser Bike Route (sign for New Westminster. (Cross Annacis Channel)</t>
  </si>
  <si>
    <t>No 6 Rd (no choice)</t>
  </si>
  <si>
    <t>Canada Line Bikeway (cross bridge)</t>
  </si>
  <si>
    <t>Laurel St @T</t>
  </si>
  <si>
    <t>Lougheed Hwy @TL</t>
  </si>
  <si>
    <t>W 73 Ave bc French St</t>
  </si>
  <si>
    <t>W 71 Ave</t>
  </si>
  <si>
    <t>Milton St bc W 75 Ave</t>
  </si>
  <si>
    <t>Finish: Milltown Bar &amp; Grill, Bentley St (1.4 km from the start)</t>
  </si>
  <si>
    <t>Holland Ave (unsigned)</t>
  </si>
  <si>
    <t>Perkins St (no choice, unsigned)</t>
  </si>
  <si>
    <t>208 St @T</t>
  </si>
  <si>
    <t>McKinnon Cres @T</t>
  </si>
  <si>
    <t>272 Street @T</t>
  </si>
  <si>
    <t>Riverside Road @T</t>
  </si>
  <si>
    <t>Sorenson Road @T</t>
  </si>
  <si>
    <t>Lawrence Road, WA 9 (unsigned)</t>
  </si>
  <si>
    <t>E State St (flashing light)</t>
  </si>
  <si>
    <t>Railway Ave/Minkler Rd @SS
Bike Rte 10</t>
  </si>
  <si>
    <t>Petit St (Bike Rte 10)</t>
  </si>
  <si>
    <t>WA-20 (@Cape Horn)</t>
  </si>
  <si>
    <t>Lyman Hamilton Hwy (unsigned. 
Bike Rte 10)</t>
  </si>
  <si>
    <t>WA-20 (unsigned)</t>
  </si>
  <si>
    <t>WA-530 (@T, unsigned)</t>
  </si>
  <si>
    <t>CONTROL #3  Darrington
Fire Hydrant on corner
Answer question on Control Card</t>
  </si>
  <si>
    <r>
      <rPr>
        <b/>
        <sz val="12"/>
        <color rgb="FF2A2A2A"/>
        <rFont val="Arial"/>
        <family val="2"/>
      </rPr>
      <t>Centennial</t>
    </r>
    <r>
      <rPr>
        <sz val="12"/>
        <color rgb="FF2A2A2A"/>
        <rFont val="Arial"/>
        <family val="2"/>
      </rPr>
      <t xml:space="preserve"> </t>
    </r>
    <r>
      <rPr>
        <b/>
        <sz val="12"/>
        <color rgb="FF2A2A2A"/>
        <rFont val="Arial"/>
        <family val="2"/>
      </rPr>
      <t>Trail</t>
    </r>
    <r>
      <rPr>
        <sz val="12"/>
        <color rgb="FF2A2A2A"/>
        <rFont val="Arial"/>
        <family val="2"/>
      </rPr>
      <t xml:space="preserve"> (immediately after Grocery Outlet in Arlington)
</t>
    </r>
    <r>
      <rPr>
        <b/>
        <sz val="12"/>
        <color rgb="FF2A2A2A"/>
        <rFont val="Arial"/>
        <family val="2"/>
      </rPr>
      <t>Warning:</t>
    </r>
    <r>
      <rPr>
        <sz val="12"/>
        <color rgb="FF2A2A2A"/>
        <rFont val="Arial"/>
        <family val="2"/>
      </rPr>
      <t xml:space="preserve"> watch for </t>
    </r>
    <r>
      <rPr>
        <b/>
        <sz val="12"/>
        <color rgb="FF2A2A2A"/>
        <rFont val="Arial"/>
        <family val="2"/>
      </rPr>
      <t>bollards</t>
    </r>
    <r>
      <rPr>
        <sz val="12"/>
        <color rgb="FF2A2A2A"/>
        <rFont val="Arial"/>
        <family val="2"/>
      </rPr>
      <t xml:space="preserve"> for next 36 km)</t>
    </r>
  </si>
  <si>
    <t>CONTROL #5 
Old Owen Rd &amp; Woods Lake Rd  
Answer question on Control Card</t>
  </si>
  <si>
    <t>N Lake Roesiger Rd @SS bc Menzel Lk Rd @SS</t>
  </si>
  <si>
    <t>W Stanley St @SS</t>
  </si>
  <si>
    <t>Jordon Rd @TL</t>
  </si>
  <si>
    <t>100 St NE/Burn Rd @SS</t>
  </si>
  <si>
    <r>
      <t xml:space="preserve">Second St (after wooden archway. Snohomish) </t>
    </r>
    <r>
      <rPr>
        <b/>
        <sz val="12"/>
        <color rgb="FF2A2A2A"/>
        <rFont val="Arial"/>
        <family val="2"/>
      </rPr>
      <t>Leave trail</t>
    </r>
  </si>
  <si>
    <t>E 3 St @T (Arlington)</t>
  </si>
  <si>
    <t>CONTROL #6
Shell Station (just before Hwy 20 and  TL) 24 hours
Answer question on Control Card</t>
  </si>
  <si>
    <t>Lakewood Dr (Lakewood Bikeway)
CO on Lakewood thru bollards and roundabouts</t>
  </si>
  <si>
    <t>Moody St @T</t>
  </si>
  <si>
    <t>Josh Wilson Rd</t>
  </si>
  <si>
    <t>Avon Allen Rd</t>
  </si>
  <si>
    <t>Allen West Rd</t>
  </si>
  <si>
    <t>Ershig Rd</t>
  </si>
  <si>
    <t>Worline Rd</t>
  </si>
  <si>
    <t>Bow Hill Rd @T</t>
  </si>
  <si>
    <t>Loomis Trail Rd</t>
  </si>
  <si>
    <t>CONTROL #7  
Rainbow Rd and Kickerville Rd
Answer question on Control Card</t>
  </si>
  <si>
    <t>FINISH CONTROL
 Milltown Bar &amp; Grill
Staffed or Answer question on Control Card</t>
  </si>
  <si>
    <t>Blaine Rd (@SS, unsigned) bc Bell Rd</t>
  </si>
  <si>
    <t>Follow detour signs to cross King Edward and rejoin Greenway</t>
  </si>
  <si>
    <t xml:space="preserve">Arbutus Greenway (bike path)
</t>
  </si>
  <si>
    <t>CONTROL #1  Burleigh and Kingsway
Fire Hydrant on SW corner
Answer question on Control Card</t>
  </si>
  <si>
    <t>START   Captains Cove and W 75th</t>
  </si>
  <si>
    <t>CONTROL #2  Nugents Corner
Nugents Corner Market
Answer question on Control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</si>
</sst>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sz val="12"/>
      <color rgb="FF2A2A2A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2A2A2A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2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2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wrapText="1"/>
    </xf>
    <xf numFmtId="0" fontId="11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left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2" fontId="15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textRotation="90"/>
    </xf>
    <xf numFmtId="164" fontId="2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164" fontId="1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12" fillId="0" borderId="0" xfId="1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2" fontId="15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11" fillId="0" borderId="4" xfId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6"/>
  <sheetViews>
    <sheetView tabSelected="1" zoomScale="150" zoomScaleNormal="150" workbookViewId="0">
      <selection sqref="A1:E1"/>
    </sheetView>
  </sheetViews>
  <sheetFormatPr defaultColWidth="8.85546875" defaultRowHeight="12.75" x14ac:dyDescent="0.2"/>
  <cols>
    <col min="1" max="1" width="9" style="28" customWidth="1"/>
    <col min="2" max="2" width="5.85546875" style="30" customWidth="1"/>
    <col min="3" max="3" width="4" style="2" bestFit="1" customWidth="1"/>
    <col min="4" max="4" width="40.5703125" style="15" bestFit="1" customWidth="1"/>
    <col min="5" max="5" width="8.42578125" style="40" customWidth="1"/>
    <col min="6" max="16384" width="8.85546875" style="19"/>
  </cols>
  <sheetData>
    <row r="1" spans="1:5" s="10" customFormat="1" ht="18" x14ac:dyDescent="0.25">
      <c r="A1" s="52" t="s">
        <v>139</v>
      </c>
      <c r="B1" s="53"/>
      <c r="C1" s="53"/>
      <c r="D1" s="53"/>
      <c r="E1" s="53"/>
    </row>
    <row r="2" spans="1:5" s="3" customFormat="1" ht="15" x14ac:dyDescent="0.2">
      <c r="A2" s="54" t="s">
        <v>163</v>
      </c>
      <c r="B2" s="53"/>
      <c r="C2" s="53"/>
      <c r="D2" s="53"/>
      <c r="E2" s="53"/>
    </row>
    <row r="3" spans="1:5" s="3" customFormat="1" ht="15" x14ac:dyDescent="0.2">
      <c r="A3" s="54" t="s">
        <v>87</v>
      </c>
      <c r="B3" s="53"/>
      <c r="C3" s="53"/>
      <c r="D3" s="53"/>
      <c r="E3" s="53"/>
    </row>
    <row r="4" spans="1:5" s="3" customFormat="1" ht="15" x14ac:dyDescent="0.2">
      <c r="A4" s="54" t="s">
        <v>162</v>
      </c>
      <c r="B4" s="53"/>
      <c r="C4" s="53"/>
      <c r="D4" s="53"/>
      <c r="E4" s="53"/>
    </row>
    <row r="5" spans="1:5" s="3" customFormat="1" ht="15" x14ac:dyDescent="0.2">
      <c r="A5" s="50" t="s">
        <v>200</v>
      </c>
      <c r="B5" s="51"/>
      <c r="C5" s="51"/>
      <c r="D5" s="51"/>
      <c r="E5" s="51"/>
    </row>
    <row r="6" spans="1:5" ht="48.75" x14ac:dyDescent="0.2">
      <c r="A6" s="27" t="s">
        <v>0</v>
      </c>
      <c r="B6" s="29" t="s">
        <v>1</v>
      </c>
      <c r="C6" s="1" t="s">
        <v>2</v>
      </c>
      <c r="D6" s="13" t="s">
        <v>3</v>
      </c>
      <c r="E6" s="33" t="s">
        <v>4</v>
      </c>
    </row>
    <row r="7" spans="1:5" s="3" customFormat="1" ht="30" customHeight="1" x14ac:dyDescent="0.2">
      <c r="A7" s="4"/>
      <c r="B7" s="5"/>
      <c r="C7" s="5"/>
      <c r="D7" s="14" t="s">
        <v>241</v>
      </c>
      <c r="E7" s="34"/>
    </row>
    <row r="8" spans="1:5" s="3" customFormat="1" ht="15" customHeight="1" x14ac:dyDescent="0.2">
      <c r="A8" s="4">
        <v>0</v>
      </c>
      <c r="B8" s="5" t="s">
        <v>11</v>
      </c>
      <c r="C8" s="5" t="s">
        <v>88</v>
      </c>
      <c r="D8" s="26" t="s">
        <v>89</v>
      </c>
      <c r="E8" s="34">
        <v>0.7</v>
      </c>
    </row>
    <row r="9" spans="1:5" s="3" customFormat="1" ht="15" x14ac:dyDescent="0.2">
      <c r="A9" s="4">
        <f>+A8+E8</f>
        <v>0.7</v>
      </c>
      <c r="B9" s="5" t="s">
        <v>41</v>
      </c>
      <c r="C9" s="5"/>
      <c r="D9" s="20" t="s">
        <v>78</v>
      </c>
      <c r="E9" s="34">
        <v>0.1</v>
      </c>
    </row>
    <row r="10" spans="1:5" s="46" customFormat="1" ht="15" customHeight="1" x14ac:dyDescent="0.2">
      <c r="A10" s="42">
        <f>+A9+E9</f>
        <v>0.79999999999999993</v>
      </c>
      <c r="B10" s="43" t="s">
        <v>7</v>
      </c>
      <c r="C10" s="43"/>
      <c r="D10" s="44" t="s">
        <v>239</v>
      </c>
      <c r="E10" s="45">
        <v>7.5</v>
      </c>
    </row>
    <row r="11" spans="1:5" s="3" customFormat="1" ht="30" x14ac:dyDescent="0.2">
      <c r="A11" s="4"/>
      <c r="B11" s="5"/>
      <c r="C11" s="5"/>
      <c r="D11" s="20" t="s">
        <v>238</v>
      </c>
      <c r="E11" s="34"/>
    </row>
    <row r="12" spans="1:5" s="3" customFormat="1" ht="15" x14ac:dyDescent="0.2">
      <c r="A12" s="4">
        <f>+A10+E10</f>
        <v>8.3000000000000007</v>
      </c>
      <c r="B12" s="5" t="s">
        <v>9</v>
      </c>
      <c r="C12" s="5"/>
      <c r="D12" s="20" t="s">
        <v>169</v>
      </c>
      <c r="E12" s="34">
        <v>4.0999999999999996</v>
      </c>
    </row>
    <row r="13" spans="1:5" s="3" customFormat="1" ht="15" x14ac:dyDescent="0.2">
      <c r="A13" s="4">
        <f t="shared" ref="A13:A29" si="0">+A12+E12</f>
        <v>12.4</v>
      </c>
      <c r="B13" s="5" t="s">
        <v>9</v>
      </c>
      <c r="C13" s="5"/>
      <c r="D13" s="20" t="s">
        <v>90</v>
      </c>
      <c r="E13" s="34">
        <v>0.1</v>
      </c>
    </row>
    <row r="14" spans="1:5" s="3" customFormat="1" ht="15" x14ac:dyDescent="0.2">
      <c r="A14" s="4">
        <f t="shared" si="0"/>
        <v>12.5</v>
      </c>
      <c r="B14" s="5" t="s">
        <v>7</v>
      </c>
      <c r="C14" s="5"/>
      <c r="D14" s="20" t="s">
        <v>92</v>
      </c>
      <c r="E14" s="34">
        <v>2.2000000000000002</v>
      </c>
    </row>
    <row r="15" spans="1:5" s="3" customFormat="1" ht="15" x14ac:dyDescent="0.2">
      <c r="A15" s="4">
        <f t="shared" si="0"/>
        <v>14.7</v>
      </c>
      <c r="B15" s="5" t="s">
        <v>7</v>
      </c>
      <c r="C15" s="5"/>
      <c r="D15" s="20" t="s">
        <v>91</v>
      </c>
      <c r="E15" s="34">
        <v>0.2</v>
      </c>
    </row>
    <row r="16" spans="1:5" s="3" customFormat="1" ht="15" x14ac:dyDescent="0.2">
      <c r="A16" s="4">
        <f t="shared" si="0"/>
        <v>14.899999999999999</v>
      </c>
      <c r="B16" s="5" t="s">
        <v>9</v>
      </c>
      <c r="C16" s="5"/>
      <c r="D16" s="20" t="s">
        <v>93</v>
      </c>
      <c r="E16" s="34">
        <v>0.3</v>
      </c>
    </row>
    <row r="17" spans="1:5" s="3" customFormat="1" ht="53.25" customHeight="1" x14ac:dyDescent="0.2">
      <c r="A17" s="4">
        <f t="shared" si="0"/>
        <v>15.2</v>
      </c>
      <c r="B17" s="5" t="s">
        <v>7</v>
      </c>
      <c r="C17" s="5"/>
      <c r="D17" s="32" t="s">
        <v>226</v>
      </c>
      <c r="E17" s="34">
        <v>1.6</v>
      </c>
    </row>
    <row r="18" spans="1:5" s="3" customFormat="1" ht="15" x14ac:dyDescent="0.2">
      <c r="A18" s="4">
        <f t="shared" si="0"/>
        <v>16.8</v>
      </c>
      <c r="B18" s="5" t="s">
        <v>9</v>
      </c>
      <c r="C18" s="5"/>
      <c r="D18" s="22" t="s">
        <v>94</v>
      </c>
      <c r="E18" s="34">
        <v>2.9</v>
      </c>
    </row>
    <row r="19" spans="1:5" s="3" customFormat="1" ht="15" x14ac:dyDescent="0.2">
      <c r="A19" s="4">
        <f t="shared" si="0"/>
        <v>19.7</v>
      </c>
      <c r="B19" s="5" t="s">
        <v>41</v>
      </c>
      <c r="C19" s="5"/>
      <c r="D19" s="22" t="s">
        <v>95</v>
      </c>
      <c r="E19" s="34">
        <v>0.3</v>
      </c>
    </row>
    <row r="20" spans="1:5" s="3" customFormat="1" ht="15" x14ac:dyDescent="0.2">
      <c r="A20" s="4">
        <f t="shared" ref="A20:A22" si="1">+A19+E19</f>
        <v>20</v>
      </c>
      <c r="B20" s="5" t="s">
        <v>7</v>
      </c>
      <c r="C20" s="5"/>
      <c r="D20" s="22" t="s">
        <v>24</v>
      </c>
      <c r="E20" s="34">
        <v>0.2</v>
      </c>
    </row>
    <row r="21" spans="1:5" s="3" customFormat="1" ht="15" x14ac:dyDescent="0.2">
      <c r="A21" s="4">
        <f t="shared" si="1"/>
        <v>20.2</v>
      </c>
      <c r="B21" s="5" t="s">
        <v>9</v>
      </c>
      <c r="C21" s="5"/>
      <c r="D21" s="22" t="s">
        <v>25</v>
      </c>
      <c r="E21" s="34">
        <v>3.2</v>
      </c>
    </row>
    <row r="22" spans="1:5" s="3" customFormat="1" ht="15" x14ac:dyDescent="0.2">
      <c r="A22" s="4">
        <f t="shared" si="1"/>
        <v>23.4</v>
      </c>
      <c r="B22" s="5" t="s">
        <v>7</v>
      </c>
      <c r="C22" s="5"/>
      <c r="D22" s="22" t="s">
        <v>79</v>
      </c>
      <c r="E22" s="34">
        <v>0.1</v>
      </c>
    </row>
    <row r="23" spans="1:5" s="3" customFormat="1" ht="15" customHeight="1" x14ac:dyDescent="0.2">
      <c r="A23" s="4">
        <f t="shared" si="0"/>
        <v>23.5</v>
      </c>
      <c r="B23" s="5" t="s">
        <v>9</v>
      </c>
      <c r="C23" s="5"/>
      <c r="D23" s="22" t="s">
        <v>96</v>
      </c>
      <c r="E23" s="34">
        <v>9.8000000000000007</v>
      </c>
    </row>
    <row r="24" spans="1:5" s="3" customFormat="1" ht="15" x14ac:dyDescent="0.2">
      <c r="A24" s="4">
        <f t="shared" si="0"/>
        <v>33.299999999999997</v>
      </c>
      <c r="B24" s="5" t="s">
        <v>7</v>
      </c>
      <c r="C24" s="5"/>
      <c r="D24" s="22" t="s">
        <v>80</v>
      </c>
      <c r="E24" s="34">
        <v>1.2</v>
      </c>
    </row>
    <row r="25" spans="1:5" s="3" customFormat="1" ht="15" x14ac:dyDescent="0.2">
      <c r="A25" s="4">
        <f t="shared" si="0"/>
        <v>34.5</v>
      </c>
      <c r="B25" s="5" t="s">
        <v>9</v>
      </c>
      <c r="C25" s="5"/>
      <c r="D25" s="22" t="s">
        <v>227</v>
      </c>
      <c r="E25" s="34">
        <v>0.2</v>
      </c>
    </row>
    <row r="26" spans="1:5" s="3" customFormat="1" ht="15" x14ac:dyDescent="0.2">
      <c r="A26" s="4">
        <f t="shared" si="0"/>
        <v>34.700000000000003</v>
      </c>
      <c r="B26" s="5" t="s">
        <v>7</v>
      </c>
      <c r="C26" s="5"/>
      <c r="D26" s="22" t="s">
        <v>170</v>
      </c>
      <c r="E26" s="34">
        <v>1.5</v>
      </c>
    </row>
    <row r="27" spans="1:5" s="3" customFormat="1" ht="15" x14ac:dyDescent="0.2">
      <c r="A27" s="4">
        <f t="shared" si="0"/>
        <v>36.200000000000003</v>
      </c>
      <c r="B27" s="5" t="s">
        <v>9</v>
      </c>
      <c r="C27" s="5"/>
      <c r="D27" s="22" t="s">
        <v>27</v>
      </c>
      <c r="E27" s="34">
        <v>3.2</v>
      </c>
    </row>
    <row r="28" spans="1:5" s="3" customFormat="1" ht="15" x14ac:dyDescent="0.2">
      <c r="A28" s="4">
        <f t="shared" si="0"/>
        <v>39.400000000000006</v>
      </c>
      <c r="B28" s="5" t="s">
        <v>9</v>
      </c>
      <c r="C28" s="5"/>
      <c r="D28" s="22" t="s">
        <v>69</v>
      </c>
      <c r="E28" s="34">
        <v>0.3</v>
      </c>
    </row>
    <row r="29" spans="1:5" s="12" customFormat="1" ht="15" customHeight="1" x14ac:dyDescent="0.2">
      <c r="A29" s="4">
        <f t="shared" si="0"/>
        <v>39.700000000000003</v>
      </c>
      <c r="B29" s="5" t="s">
        <v>7</v>
      </c>
      <c r="C29" s="11"/>
      <c r="D29" s="22" t="s">
        <v>28</v>
      </c>
      <c r="E29" s="34">
        <v>0.2</v>
      </c>
    </row>
    <row r="30" spans="1:5" s="3" customFormat="1" ht="63" x14ac:dyDescent="0.2">
      <c r="A30" s="4">
        <f t="shared" ref="A30:A32" si="2">+A29+E29</f>
        <v>39.900000000000006</v>
      </c>
      <c r="B30" s="9"/>
      <c r="C30" s="9"/>
      <c r="D30" s="18" t="s">
        <v>240</v>
      </c>
      <c r="E30" s="35">
        <v>0</v>
      </c>
    </row>
    <row r="31" spans="1:5" s="12" customFormat="1" ht="15" customHeight="1" x14ac:dyDescent="0.2">
      <c r="A31" s="4">
        <f t="shared" si="2"/>
        <v>39.900000000000006</v>
      </c>
      <c r="B31" s="5" t="s">
        <v>41</v>
      </c>
      <c r="C31" s="11"/>
      <c r="D31" s="22" t="s">
        <v>28</v>
      </c>
      <c r="E31" s="34">
        <v>4</v>
      </c>
    </row>
    <row r="32" spans="1:5" s="3" customFormat="1" ht="30" x14ac:dyDescent="0.2">
      <c r="A32" s="4">
        <f t="shared" si="2"/>
        <v>43.900000000000006</v>
      </c>
      <c r="B32" s="5" t="s">
        <v>7</v>
      </c>
      <c r="C32" s="5"/>
      <c r="D32" s="22" t="s">
        <v>97</v>
      </c>
      <c r="E32" s="34">
        <v>0.8</v>
      </c>
    </row>
    <row r="33" spans="1:5" s="3" customFormat="1" ht="15" x14ac:dyDescent="0.2">
      <c r="A33" s="4">
        <f>+A32+E32</f>
        <v>44.7</v>
      </c>
      <c r="B33" s="5" t="s">
        <v>41</v>
      </c>
      <c r="C33" s="5"/>
      <c r="D33" s="22" t="s">
        <v>201</v>
      </c>
      <c r="E33" s="34">
        <v>0.2</v>
      </c>
    </row>
    <row r="34" spans="1:5" s="3" customFormat="1" ht="15" x14ac:dyDescent="0.2">
      <c r="A34" s="4">
        <f t="shared" ref="A34:A41" si="3">+A33+E33</f>
        <v>44.900000000000006</v>
      </c>
      <c r="B34" s="5" t="s">
        <v>9</v>
      </c>
      <c r="C34" s="5"/>
      <c r="D34" s="22" t="s">
        <v>202</v>
      </c>
      <c r="E34" s="34">
        <v>0.1</v>
      </c>
    </row>
    <row r="35" spans="1:5" s="3" customFormat="1" ht="15" x14ac:dyDescent="0.2">
      <c r="A35" s="4">
        <f t="shared" si="3"/>
        <v>45.000000000000007</v>
      </c>
      <c r="B35" s="5" t="s">
        <v>7</v>
      </c>
      <c r="C35" s="5"/>
      <c r="D35" s="22" t="s">
        <v>28</v>
      </c>
      <c r="E35" s="34">
        <v>0.1</v>
      </c>
    </row>
    <row r="36" spans="1:5" s="3" customFormat="1" ht="15" x14ac:dyDescent="0.2">
      <c r="A36" s="4">
        <f t="shared" si="3"/>
        <v>45.100000000000009</v>
      </c>
      <c r="B36" s="5" t="s">
        <v>9</v>
      </c>
      <c r="C36" s="5"/>
      <c r="D36" s="22" t="s">
        <v>171</v>
      </c>
      <c r="E36" s="34">
        <v>0</v>
      </c>
    </row>
    <row r="37" spans="1:5" s="3" customFormat="1" ht="15" x14ac:dyDescent="0.2">
      <c r="A37" s="4">
        <f t="shared" si="3"/>
        <v>45.100000000000009</v>
      </c>
      <c r="B37" s="5" t="s">
        <v>7</v>
      </c>
      <c r="C37" s="5"/>
      <c r="D37" s="22" t="s">
        <v>98</v>
      </c>
      <c r="E37" s="34">
        <v>0.3</v>
      </c>
    </row>
    <row r="38" spans="1:5" s="3" customFormat="1" ht="15" x14ac:dyDescent="0.2">
      <c r="A38" s="4">
        <f t="shared" si="3"/>
        <v>45.400000000000006</v>
      </c>
      <c r="B38" s="5" t="s">
        <v>8</v>
      </c>
      <c r="C38" s="5"/>
      <c r="D38" s="20" t="s">
        <v>99</v>
      </c>
      <c r="E38" s="34">
        <v>0.1</v>
      </c>
    </row>
    <row r="39" spans="1:5" s="3" customFormat="1" ht="15" x14ac:dyDescent="0.2">
      <c r="A39" s="4">
        <f t="shared" si="3"/>
        <v>45.500000000000007</v>
      </c>
      <c r="B39" s="5" t="s">
        <v>7</v>
      </c>
      <c r="C39" s="5"/>
      <c r="D39" s="20" t="s">
        <v>100</v>
      </c>
      <c r="E39" s="34">
        <v>1.4</v>
      </c>
    </row>
    <row r="40" spans="1:5" s="3" customFormat="1" ht="15" x14ac:dyDescent="0.2">
      <c r="A40" s="4">
        <f t="shared" si="3"/>
        <v>46.900000000000006</v>
      </c>
      <c r="B40" s="5" t="s">
        <v>61</v>
      </c>
      <c r="C40" s="5"/>
      <c r="D40" s="20" t="s">
        <v>196</v>
      </c>
      <c r="E40" s="34">
        <v>2.7</v>
      </c>
    </row>
    <row r="41" spans="1:5" s="3" customFormat="1" ht="15" x14ac:dyDescent="0.2">
      <c r="A41" s="4">
        <f t="shared" si="3"/>
        <v>49.600000000000009</v>
      </c>
      <c r="B41" s="5" t="s">
        <v>9</v>
      </c>
      <c r="C41" s="5"/>
      <c r="D41" s="20" t="s">
        <v>101</v>
      </c>
      <c r="E41" s="34">
        <v>2.4</v>
      </c>
    </row>
    <row r="42" spans="1:5" s="3" customFormat="1" ht="15" x14ac:dyDescent="0.2">
      <c r="A42" s="4">
        <f t="shared" ref="A42:A88" si="4">+A41+E41</f>
        <v>52.000000000000007</v>
      </c>
      <c r="B42" s="5" t="s">
        <v>7</v>
      </c>
      <c r="C42" s="5"/>
      <c r="D42" s="20" t="s">
        <v>102</v>
      </c>
      <c r="E42" s="34">
        <v>1.3</v>
      </c>
    </row>
    <row r="43" spans="1:5" s="3" customFormat="1" ht="30" x14ac:dyDescent="0.2">
      <c r="A43" s="4">
        <f t="shared" si="4"/>
        <v>53.300000000000004</v>
      </c>
      <c r="B43" s="5" t="s">
        <v>9</v>
      </c>
      <c r="C43" s="5"/>
      <c r="D43" s="20" t="s">
        <v>103</v>
      </c>
      <c r="E43" s="34">
        <v>0.3</v>
      </c>
    </row>
    <row r="44" spans="1:5" s="12" customFormat="1" ht="15" x14ac:dyDescent="0.2">
      <c r="A44" s="4">
        <f t="shared" si="4"/>
        <v>53.6</v>
      </c>
      <c r="B44" s="5" t="s">
        <v>10</v>
      </c>
      <c r="C44" s="11"/>
      <c r="D44" s="22" t="s">
        <v>104</v>
      </c>
      <c r="E44" s="34">
        <v>2.6</v>
      </c>
    </row>
    <row r="45" spans="1:5" s="3" customFormat="1" ht="15" x14ac:dyDescent="0.2">
      <c r="A45" s="4">
        <f t="shared" si="4"/>
        <v>56.2</v>
      </c>
      <c r="B45" s="5" t="s">
        <v>41</v>
      </c>
      <c r="C45" s="5"/>
      <c r="D45" s="20" t="s">
        <v>105</v>
      </c>
      <c r="E45" s="34">
        <v>0.2</v>
      </c>
    </row>
    <row r="46" spans="1:5" s="3" customFormat="1" ht="15" x14ac:dyDescent="0.2">
      <c r="A46" s="4">
        <f t="shared" si="4"/>
        <v>56.400000000000006</v>
      </c>
      <c r="B46" s="5" t="s">
        <v>7</v>
      </c>
      <c r="C46" s="5"/>
      <c r="D46" s="20" t="s">
        <v>106</v>
      </c>
      <c r="E46" s="34">
        <v>0</v>
      </c>
    </row>
    <row r="47" spans="1:5" s="3" customFormat="1" ht="15" x14ac:dyDescent="0.2">
      <c r="A47" s="4">
        <f t="shared" si="4"/>
        <v>56.400000000000006</v>
      </c>
      <c r="B47" s="5" t="s">
        <v>41</v>
      </c>
      <c r="C47" s="5"/>
      <c r="D47" s="20" t="s">
        <v>107</v>
      </c>
      <c r="E47" s="34">
        <v>0.6</v>
      </c>
    </row>
    <row r="48" spans="1:5" s="3" customFormat="1" ht="15" x14ac:dyDescent="0.2">
      <c r="A48" s="4">
        <f t="shared" si="4"/>
        <v>57.000000000000007</v>
      </c>
      <c r="B48" s="5" t="s">
        <v>9</v>
      </c>
      <c r="C48" s="5"/>
      <c r="D48" s="20" t="s">
        <v>81</v>
      </c>
      <c r="E48" s="34">
        <v>1.4</v>
      </c>
    </row>
    <row r="49" spans="1:5" s="3" customFormat="1" ht="15" x14ac:dyDescent="0.2">
      <c r="A49" s="4">
        <f t="shared" si="4"/>
        <v>58.400000000000006</v>
      </c>
      <c r="B49" s="5" t="s">
        <v>7</v>
      </c>
      <c r="C49" s="5"/>
      <c r="D49" s="20" t="s">
        <v>203</v>
      </c>
      <c r="E49" s="34">
        <v>0.9</v>
      </c>
    </row>
    <row r="50" spans="1:5" s="3" customFormat="1" ht="15" x14ac:dyDescent="0.2">
      <c r="A50" s="4">
        <f t="shared" si="4"/>
        <v>59.300000000000004</v>
      </c>
      <c r="B50" s="5" t="s">
        <v>9</v>
      </c>
      <c r="C50" s="5"/>
      <c r="D50" s="20" t="s">
        <v>82</v>
      </c>
      <c r="E50" s="34">
        <v>6.4</v>
      </c>
    </row>
    <row r="51" spans="1:5" s="3" customFormat="1" ht="15" x14ac:dyDescent="0.2">
      <c r="A51" s="4">
        <f t="shared" si="4"/>
        <v>65.7</v>
      </c>
      <c r="B51" s="5" t="s">
        <v>7</v>
      </c>
      <c r="C51" s="5"/>
      <c r="D51" s="20" t="s">
        <v>204</v>
      </c>
      <c r="E51" s="34">
        <v>0.6</v>
      </c>
    </row>
    <row r="52" spans="1:5" s="3" customFormat="1" ht="15" x14ac:dyDescent="0.2">
      <c r="A52" s="4">
        <f t="shared" si="4"/>
        <v>66.3</v>
      </c>
      <c r="B52" s="5" t="s">
        <v>7</v>
      </c>
      <c r="C52" s="5"/>
      <c r="D52" s="20" t="s">
        <v>108</v>
      </c>
      <c r="E52" s="34">
        <v>0.6</v>
      </c>
    </row>
    <row r="53" spans="1:5" s="3" customFormat="1" ht="15" x14ac:dyDescent="0.2">
      <c r="A53" s="4">
        <f t="shared" si="4"/>
        <v>66.899999999999991</v>
      </c>
      <c r="B53" s="5" t="s">
        <v>7</v>
      </c>
      <c r="C53" s="5"/>
      <c r="D53" s="20" t="s">
        <v>83</v>
      </c>
      <c r="E53" s="34">
        <v>1.2</v>
      </c>
    </row>
    <row r="54" spans="1:5" s="3" customFormat="1" ht="15" x14ac:dyDescent="0.2">
      <c r="A54" s="4">
        <f t="shared" si="4"/>
        <v>68.099999999999994</v>
      </c>
      <c r="B54" s="5" t="s">
        <v>9</v>
      </c>
      <c r="C54" s="5"/>
      <c r="D54" s="20" t="s">
        <v>84</v>
      </c>
      <c r="E54" s="34">
        <v>0.1</v>
      </c>
    </row>
    <row r="55" spans="1:5" s="3" customFormat="1" ht="15" x14ac:dyDescent="0.2">
      <c r="A55" s="4">
        <f>+A54+E54</f>
        <v>68.199999999999989</v>
      </c>
      <c r="B55" s="5" t="s">
        <v>7</v>
      </c>
      <c r="C55" s="5"/>
      <c r="D55" s="20" t="s">
        <v>85</v>
      </c>
      <c r="E55" s="34">
        <v>0.2</v>
      </c>
    </row>
    <row r="56" spans="1:5" s="3" customFormat="1" ht="15" x14ac:dyDescent="0.2">
      <c r="A56" s="4">
        <f>+A55+E55</f>
        <v>68.399999999999991</v>
      </c>
      <c r="B56" s="5" t="s">
        <v>7</v>
      </c>
      <c r="C56" s="5"/>
      <c r="D56" s="20" t="s">
        <v>21</v>
      </c>
      <c r="E56" s="34">
        <v>1.6</v>
      </c>
    </row>
    <row r="57" spans="1:5" s="3" customFormat="1" ht="15" x14ac:dyDescent="0.2">
      <c r="A57" s="4">
        <f>+A56+E56</f>
        <v>69.999999999999986</v>
      </c>
      <c r="B57" s="5" t="s">
        <v>9</v>
      </c>
      <c r="C57" s="5"/>
      <c r="D57" s="20" t="s">
        <v>29</v>
      </c>
      <c r="E57" s="34">
        <v>1.3</v>
      </c>
    </row>
    <row r="58" spans="1:5" s="3" customFormat="1" ht="15" x14ac:dyDescent="0.2">
      <c r="A58" s="4">
        <f>+A57+E57</f>
        <v>71.299999999999983</v>
      </c>
      <c r="B58" s="5" t="s">
        <v>7</v>
      </c>
      <c r="C58" s="5"/>
      <c r="D58" s="20" t="s">
        <v>109</v>
      </c>
      <c r="E58" s="34">
        <v>0.9</v>
      </c>
    </row>
    <row r="59" spans="1:5" s="3" customFormat="1" ht="15" x14ac:dyDescent="0.2">
      <c r="A59" s="4">
        <f>+A58+E58</f>
        <v>72.199999999999989</v>
      </c>
      <c r="B59" s="5" t="s">
        <v>7</v>
      </c>
      <c r="C59" s="5"/>
      <c r="D59" s="20" t="s">
        <v>32</v>
      </c>
      <c r="E59" s="34">
        <v>0.59999999999999432</v>
      </c>
    </row>
    <row r="60" spans="1:5" s="3" customFormat="1" ht="15" x14ac:dyDescent="0.2">
      <c r="A60" s="4">
        <f t="shared" si="4"/>
        <v>72.799999999999983</v>
      </c>
      <c r="B60" s="5" t="s">
        <v>9</v>
      </c>
      <c r="C60" s="5"/>
      <c r="D60" s="20" t="s">
        <v>30</v>
      </c>
      <c r="E60" s="34">
        <v>2.1000000000000085</v>
      </c>
    </row>
    <row r="61" spans="1:5" s="3" customFormat="1" ht="15" x14ac:dyDescent="0.2">
      <c r="A61" s="4">
        <f t="shared" si="4"/>
        <v>74.899999999999991</v>
      </c>
      <c r="B61" s="5" t="s">
        <v>11</v>
      </c>
      <c r="C61" s="5"/>
      <c r="D61" s="20" t="s">
        <v>31</v>
      </c>
      <c r="E61" s="34">
        <v>9.8000000000000007</v>
      </c>
    </row>
    <row r="62" spans="1:5" s="3" customFormat="1" ht="15" x14ac:dyDescent="0.2">
      <c r="A62" s="4">
        <f t="shared" si="4"/>
        <v>84.699999999999989</v>
      </c>
      <c r="B62" s="5" t="s">
        <v>7</v>
      </c>
      <c r="C62" s="5"/>
      <c r="D62" s="20" t="s">
        <v>33</v>
      </c>
      <c r="E62" s="34">
        <v>4.8</v>
      </c>
    </row>
    <row r="63" spans="1:5" s="12" customFormat="1" ht="15" customHeight="1" x14ac:dyDescent="0.2">
      <c r="A63" s="4">
        <f t="shared" si="4"/>
        <v>89.499999999999986</v>
      </c>
      <c r="B63" s="5" t="s">
        <v>9</v>
      </c>
      <c r="C63" s="11"/>
      <c r="D63" s="20" t="s">
        <v>205</v>
      </c>
      <c r="E63" s="34">
        <v>3.2000000000000028</v>
      </c>
    </row>
    <row r="64" spans="1:5" s="3" customFormat="1" ht="15" x14ac:dyDescent="0.2">
      <c r="A64" s="4">
        <f t="shared" si="4"/>
        <v>92.699999999999989</v>
      </c>
      <c r="B64" s="5" t="s">
        <v>7</v>
      </c>
      <c r="C64" s="5"/>
      <c r="D64" s="20" t="s">
        <v>34</v>
      </c>
      <c r="E64" s="34">
        <v>13</v>
      </c>
    </row>
    <row r="65" spans="1:5" s="3" customFormat="1" ht="15" customHeight="1" x14ac:dyDescent="0.2">
      <c r="A65" s="4">
        <f t="shared" si="4"/>
        <v>105.69999999999999</v>
      </c>
      <c r="B65" s="5" t="s">
        <v>9</v>
      </c>
      <c r="C65" s="5"/>
      <c r="D65" s="20" t="s">
        <v>70</v>
      </c>
      <c r="E65" s="34">
        <v>0.8</v>
      </c>
    </row>
    <row r="66" spans="1:5" s="3" customFormat="1" ht="15" x14ac:dyDescent="0.2">
      <c r="A66" s="4">
        <f t="shared" ref="A66:A73" si="5">+A65+E65</f>
        <v>106.49999999999999</v>
      </c>
      <c r="B66" s="5" t="s">
        <v>7</v>
      </c>
      <c r="C66" s="5"/>
      <c r="D66" s="20" t="s">
        <v>71</v>
      </c>
      <c r="E66" s="34">
        <v>1.6</v>
      </c>
    </row>
    <row r="67" spans="1:5" s="3" customFormat="1" ht="15" x14ac:dyDescent="0.2">
      <c r="A67" s="4">
        <f t="shared" si="5"/>
        <v>108.09999999999998</v>
      </c>
      <c r="B67" s="5" t="s">
        <v>9</v>
      </c>
      <c r="C67" s="5"/>
      <c r="D67" s="20" t="s">
        <v>206</v>
      </c>
      <c r="E67" s="34">
        <v>0.3</v>
      </c>
    </row>
    <row r="68" spans="1:5" s="3" customFormat="1" ht="15" x14ac:dyDescent="0.2">
      <c r="A68" s="4">
        <f t="shared" si="5"/>
        <v>108.39999999999998</v>
      </c>
      <c r="B68" s="5" t="s">
        <v>8</v>
      </c>
      <c r="C68" s="5"/>
      <c r="D68" s="20" t="s">
        <v>172</v>
      </c>
      <c r="E68" s="34">
        <v>0.40000000000000568</v>
      </c>
    </row>
    <row r="69" spans="1:5" s="3" customFormat="1" ht="15" x14ac:dyDescent="0.2">
      <c r="A69" s="4">
        <f t="shared" si="5"/>
        <v>108.79999999999998</v>
      </c>
      <c r="B69" s="5" t="s">
        <v>9</v>
      </c>
      <c r="C69" s="5"/>
      <c r="D69" s="20" t="s">
        <v>110</v>
      </c>
      <c r="E69" s="34">
        <v>0.5</v>
      </c>
    </row>
    <row r="70" spans="1:5" s="3" customFormat="1" ht="15" x14ac:dyDescent="0.2">
      <c r="A70" s="4">
        <f t="shared" si="5"/>
        <v>109.29999999999998</v>
      </c>
      <c r="B70" s="5" t="s">
        <v>41</v>
      </c>
      <c r="C70" s="5"/>
      <c r="D70" s="20" t="s">
        <v>165</v>
      </c>
      <c r="E70" s="34">
        <v>0.1</v>
      </c>
    </row>
    <row r="71" spans="1:5" s="3" customFormat="1" ht="15" x14ac:dyDescent="0.2">
      <c r="A71" s="4">
        <f t="shared" si="5"/>
        <v>109.39999999999998</v>
      </c>
      <c r="B71" s="5" t="s">
        <v>41</v>
      </c>
      <c r="C71" s="5"/>
      <c r="D71" s="22" t="s">
        <v>63</v>
      </c>
      <c r="E71" s="34">
        <v>1.1000000000000001</v>
      </c>
    </row>
    <row r="72" spans="1:5" s="3" customFormat="1" ht="15" x14ac:dyDescent="0.2">
      <c r="A72" s="4">
        <f t="shared" si="5"/>
        <v>110.49999999999997</v>
      </c>
      <c r="B72" s="5" t="s">
        <v>7</v>
      </c>
      <c r="C72" s="5"/>
      <c r="D72" s="20" t="s">
        <v>35</v>
      </c>
      <c r="E72" s="34">
        <v>0.5</v>
      </c>
    </row>
    <row r="73" spans="1:5" s="3" customFormat="1" ht="15" x14ac:dyDescent="0.2">
      <c r="A73" s="4">
        <f t="shared" si="5"/>
        <v>110.99999999999997</v>
      </c>
      <c r="B73" s="5" t="s">
        <v>9</v>
      </c>
      <c r="C73" s="6"/>
      <c r="D73" s="20" t="s">
        <v>36</v>
      </c>
      <c r="E73" s="34">
        <v>2.1</v>
      </c>
    </row>
    <row r="74" spans="1:5" s="3" customFormat="1" ht="15" x14ac:dyDescent="0.2">
      <c r="A74" s="4">
        <f t="shared" si="4"/>
        <v>113.09999999999997</v>
      </c>
      <c r="B74" s="5" t="s">
        <v>10</v>
      </c>
      <c r="C74" s="17"/>
      <c r="D74" s="20" t="s">
        <v>37</v>
      </c>
      <c r="E74" s="34">
        <v>4.9000000000000004</v>
      </c>
    </row>
    <row r="75" spans="1:5" s="3" customFormat="1" ht="15" x14ac:dyDescent="0.2">
      <c r="A75" s="4">
        <f t="shared" si="4"/>
        <v>117.99999999999997</v>
      </c>
      <c r="B75" s="5" t="s">
        <v>9</v>
      </c>
      <c r="C75" s="5"/>
      <c r="D75" s="20" t="s">
        <v>207</v>
      </c>
      <c r="E75" s="34">
        <v>0.4</v>
      </c>
    </row>
    <row r="76" spans="1:5" s="3" customFormat="1" ht="15" x14ac:dyDescent="0.2">
      <c r="A76" s="4">
        <f t="shared" si="4"/>
        <v>118.39999999999998</v>
      </c>
      <c r="B76" s="5" t="s">
        <v>7</v>
      </c>
      <c r="C76" s="5"/>
      <c r="D76" s="20" t="s">
        <v>38</v>
      </c>
      <c r="E76" s="34">
        <v>5.6</v>
      </c>
    </row>
    <row r="77" spans="1:5" s="3" customFormat="1" ht="15" x14ac:dyDescent="0.2">
      <c r="A77" s="4">
        <f t="shared" si="4"/>
        <v>123.99999999999997</v>
      </c>
      <c r="B77" s="5" t="s">
        <v>9</v>
      </c>
      <c r="C77" s="5"/>
      <c r="D77" s="20" t="s">
        <v>39</v>
      </c>
      <c r="E77" s="34">
        <v>0.4</v>
      </c>
    </row>
    <row r="78" spans="1:5" s="3" customFormat="1" ht="15" x14ac:dyDescent="0.2">
      <c r="A78" s="4">
        <f t="shared" si="4"/>
        <v>124.39999999999998</v>
      </c>
      <c r="B78" s="5" t="s">
        <v>7</v>
      </c>
      <c r="C78" s="5"/>
      <c r="D78" s="20" t="s">
        <v>40</v>
      </c>
      <c r="E78" s="34">
        <v>2.8999999999999915</v>
      </c>
    </row>
    <row r="79" spans="1:5" s="3" customFormat="1" ht="15" x14ac:dyDescent="0.2">
      <c r="A79" s="4">
        <f t="shared" si="4"/>
        <v>127.29999999999997</v>
      </c>
      <c r="B79" s="5" t="s">
        <v>7</v>
      </c>
      <c r="C79" s="5"/>
      <c r="D79" s="20" t="s">
        <v>208</v>
      </c>
      <c r="E79" s="34">
        <v>1.8</v>
      </c>
    </row>
    <row r="80" spans="1:5" s="3" customFormat="1" ht="30" x14ac:dyDescent="0.2">
      <c r="A80" s="4">
        <f t="shared" si="4"/>
        <v>129.09999999999997</v>
      </c>
      <c r="B80" s="5" t="s">
        <v>7</v>
      </c>
      <c r="C80" s="5"/>
      <c r="D80" s="21" t="s">
        <v>173</v>
      </c>
      <c r="E80" s="36">
        <v>0.1</v>
      </c>
    </row>
    <row r="81" spans="1:5" s="3" customFormat="1" ht="47.25" x14ac:dyDescent="0.2">
      <c r="A81" s="4">
        <f t="shared" si="4"/>
        <v>129.19999999999996</v>
      </c>
      <c r="B81" s="9"/>
      <c r="C81" s="9"/>
      <c r="D81" s="18" t="s">
        <v>242</v>
      </c>
      <c r="E81" s="35">
        <v>0</v>
      </c>
    </row>
    <row r="82" spans="1:5" s="8" customFormat="1" ht="15" x14ac:dyDescent="0.2">
      <c r="A82" s="4">
        <f t="shared" si="4"/>
        <v>129.19999999999996</v>
      </c>
      <c r="B82" s="5" t="s">
        <v>41</v>
      </c>
      <c r="C82" s="7"/>
      <c r="D82" s="21" t="s">
        <v>174</v>
      </c>
      <c r="E82" s="36">
        <v>0.9</v>
      </c>
    </row>
    <row r="83" spans="1:5" s="8" customFormat="1" ht="15" x14ac:dyDescent="0.2">
      <c r="A83" s="4">
        <f t="shared" si="4"/>
        <v>130.09999999999997</v>
      </c>
      <c r="B83" s="5" t="s">
        <v>9</v>
      </c>
      <c r="C83" s="7"/>
      <c r="D83" s="21" t="s">
        <v>42</v>
      </c>
      <c r="E83" s="36">
        <v>5.7</v>
      </c>
    </row>
    <row r="84" spans="1:5" s="8" customFormat="1" ht="15" x14ac:dyDescent="0.2">
      <c r="A84" s="4">
        <f t="shared" si="4"/>
        <v>135.79999999999995</v>
      </c>
      <c r="B84" s="5" t="s">
        <v>9</v>
      </c>
      <c r="C84" s="7"/>
      <c r="D84" s="21" t="s">
        <v>111</v>
      </c>
      <c r="E84" s="36">
        <v>0.8</v>
      </c>
    </row>
    <row r="85" spans="1:5" s="8" customFormat="1" ht="30" x14ac:dyDescent="0.2">
      <c r="A85" s="4">
        <f t="shared" si="4"/>
        <v>136.59999999999997</v>
      </c>
      <c r="B85" s="5" t="s">
        <v>9</v>
      </c>
      <c r="C85" s="7"/>
      <c r="D85" s="21" t="s">
        <v>112</v>
      </c>
      <c r="E85" s="36">
        <v>35.799999999999997</v>
      </c>
    </row>
    <row r="86" spans="1:5" s="8" customFormat="1" ht="30" x14ac:dyDescent="0.2">
      <c r="A86" s="4">
        <f t="shared" si="4"/>
        <v>172.39999999999998</v>
      </c>
      <c r="B86" s="5" t="s">
        <v>11</v>
      </c>
      <c r="C86" s="7"/>
      <c r="D86" s="21" t="s">
        <v>113</v>
      </c>
      <c r="E86" s="36">
        <v>0.6</v>
      </c>
    </row>
    <row r="87" spans="1:5" s="8" customFormat="1" ht="15" x14ac:dyDescent="0.2">
      <c r="A87" s="4">
        <f t="shared" si="4"/>
        <v>172.99999999999997</v>
      </c>
      <c r="B87" s="5" t="s">
        <v>7</v>
      </c>
      <c r="C87" s="7"/>
      <c r="D87" s="21" t="s">
        <v>209</v>
      </c>
      <c r="E87" s="36">
        <v>1</v>
      </c>
    </row>
    <row r="88" spans="1:5" s="8" customFormat="1" ht="30" x14ac:dyDescent="0.2">
      <c r="A88" s="4">
        <f t="shared" si="4"/>
        <v>173.99999999999997</v>
      </c>
      <c r="B88" s="5" t="s">
        <v>7</v>
      </c>
      <c r="C88" s="7"/>
      <c r="D88" s="23" t="s">
        <v>210</v>
      </c>
      <c r="E88" s="36">
        <v>7.6</v>
      </c>
    </row>
    <row r="89" spans="1:5" s="8" customFormat="1" ht="15" x14ac:dyDescent="0.2">
      <c r="A89" s="4">
        <f t="shared" ref="A89:A119" si="6">+A88+E88</f>
        <v>181.59999999999997</v>
      </c>
      <c r="B89" s="5" t="s">
        <v>9</v>
      </c>
      <c r="C89" s="7"/>
      <c r="D89" s="23" t="s">
        <v>214</v>
      </c>
      <c r="E89" s="36">
        <v>1.1000000000000001</v>
      </c>
    </row>
    <row r="90" spans="1:5" s="8" customFormat="1" ht="15" x14ac:dyDescent="0.2">
      <c r="A90" s="4">
        <f t="shared" si="6"/>
        <v>182.69999999999996</v>
      </c>
      <c r="B90" s="5" t="s">
        <v>9</v>
      </c>
      <c r="C90" s="7"/>
      <c r="D90" s="23" t="s">
        <v>114</v>
      </c>
      <c r="E90" s="36">
        <v>2.5</v>
      </c>
    </row>
    <row r="91" spans="1:5" s="8" customFormat="1" ht="15" x14ac:dyDescent="0.2">
      <c r="A91" s="4">
        <f t="shared" si="6"/>
        <v>185.19999999999996</v>
      </c>
      <c r="B91" s="5" t="s">
        <v>41</v>
      </c>
      <c r="C91" s="7"/>
      <c r="D91" s="23" t="s">
        <v>115</v>
      </c>
      <c r="E91" s="36">
        <v>1.4</v>
      </c>
    </row>
    <row r="92" spans="1:5" s="8" customFormat="1" ht="15" x14ac:dyDescent="0.2">
      <c r="A92" s="4">
        <f t="shared" si="6"/>
        <v>186.59999999999997</v>
      </c>
      <c r="B92" s="5" t="s">
        <v>41</v>
      </c>
      <c r="C92" s="7"/>
      <c r="D92" s="23" t="s">
        <v>114</v>
      </c>
      <c r="E92" s="36">
        <v>5</v>
      </c>
    </row>
    <row r="93" spans="1:5" s="8" customFormat="1" ht="15" x14ac:dyDescent="0.2">
      <c r="A93" s="4">
        <f t="shared" si="6"/>
        <v>191.59999999999997</v>
      </c>
      <c r="B93" s="5" t="s">
        <v>7</v>
      </c>
      <c r="C93" s="7"/>
      <c r="D93" s="23" t="s">
        <v>211</v>
      </c>
      <c r="E93" s="36">
        <v>0.3</v>
      </c>
    </row>
    <row r="94" spans="1:5" s="8" customFormat="1" ht="30" x14ac:dyDescent="0.2">
      <c r="A94" s="4">
        <f t="shared" si="6"/>
        <v>191.89999999999998</v>
      </c>
      <c r="B94" s="5" t="s">
        <v>9</v>
      </c>
      <c r="C94" s="7"/>
      <c r="D94" s="23" t="s">
        <v>213</v>
      </c>
      <c r="E94" s="36">
        <v>1.9</v>
      </c>
    </row>
    <row r="95" spans="1:5" s="8" customFormat="1" ht="15" x14ac:dyDescent="0.2">
      <c r="A95" s="4">
        <f t="shared" si="6"/>
        <v>193.79999999999998</v>
      </c>
      <c r="B95" s="5" t="s">
        <v>59</v>
      </c>
      <c r="C95" s="7"/>
      <c r="D95" s="23" t="s">
        <v>212</v>
      </c>
      <c r="E95" s="36">
        <v>30.1</v>
      </c>
    </row>
    <row r="96" spans="1:5" s="8" customFormat="1" ht="15" x14ac:dyDescent="0.2">
      <c r="A96" s="4">
        <f>+A95+E95</f>
        <v>223.89999999999998</v>
      </c>
      <c r="B96" s="5" t="s">
        <v>9</v>
      </c>
      <c r="C96" s="7"/>
      <c r="D96" s="23" t="s">
        <v>76</v>
      </c>
      <c r="E96" s="36">
        <v>0.3</v>
      </c>
    </row>
    <row r="97" spans="1:5" s="8" customFormat="1" ht="15" x14ac:dyDescent="0.2">
      <c r="A97" s="4">
        <f t="shared" si="6"/>
        <v>224.2</v>
      </c>
      <c r="B97" s="5" t="s">
        <v>7</v>
      </c>
      <c r="C97" s="7"/>
      <c r="D97" s="23" t="s">
        <v>77</v>
      </c>
      <c r="E97" s="36">
        <v>0.1</v>
      </c>
    </row>
    <row r="98" spans="1:5" s="8" customFormat="1" ht="15" x14ac:dyDescent="0.2">
      <c r="A98" s="4">
        <f t="shared" si="6"/>
        <v>224.29999999999998</v>
      </c>
      <c r="B98" s="5" t="s">
        <v>10</v>
      </c>
      <c r="C98" s="7"/>
      <c r="D98" s="21" t="s">
        <v>43</v>
      </c>
      <c r="E98" s="36">
        <v>0.1</v>
      </c>
    </row>
    <row r="99" spans="1:5" s="8" customFormat="1" ht="15" x14ac:dyDescent="0.2">
      <c r="A99" s="4">
        <f t="shared" si="6"/>
        <v>224.39999999999998</v>
      </c>
      <c r="B99" s="5" t="s">
        <v>8</v>
      </c>
      <c r="C99" s="7"/>
      <c r="D99" s="21" t="s">
        <v>43</v>
      </c>
      <c r="E99" s="36">
        <v>0.2</v>
      </c>
    </row>
    <row r="100" spans="1:5" s="8" customFormat="1" ht="15" x14ac:dyDescent="0.2">
      <c r="A100" s="4">
        <f t="shared" si="6"/>
        <v>224.59999999999997</v>
      </c>
      <c r="B100" s="5" t="s">
        <v>9</v>
      </c>
      <c r="C100" s="7"/>
      <c r="D100" s="21" t="s">
        <v>215</v>
      </c>
      <c r="E100" s="36">
        <v>29.4</v>
      </c>
    </row>
    <row r="101" spans="1:5" s="8" customFormat="1" ht="15" x14ac:dyDescent="0.2">
      <c r="A101" s="4">
        <f t="shared" si="6"/>
        <v>253.99999999999997</v>
      </c>
      <c r="B101" s="5" t="s">
        <v>9</v>
      </c>
      <c r="C101" s="7"/>
      <c r="D101" s="21" t="s">
        <v>167</v>
      </c>
      <c r="E101" s="36">
        <v>0</v>
      </c>
    </row>
    <row r="102" spans="1:5" s="3" customFormat="1" ht="47.25" x14ac:dyDescent="0.2">
      <c r="A102" s="4">
        <f t="shared" si="6"/>
        <v>253.99999999999997</v>
      </c>
      <c r="B102" s="5"/>
      <c r="C102" s="6"/>
      <c r="D102" s="18" t="s">
        <v>216</v>
      </c>
      <c r="E102" s="34">
        <v>0</v>
      </c>
    </row>
    <row r="103" spans="1:5" s="8" customFormat="1" ht="15" x14ac:dyDescent="0.2">
      <c r="A103" s="4">
        <f t="shared" si="6"/>
        <v>253.99999999999997</v>
      </c>
      <c r="B103" s="5" t="s">
        <v>41</v>
      </c>
      <c r="C103" s="7"/>
      <c r="D103" s="21" t="s">
        <v>168</v>
      </c>
      <c r="E103" s="36">
        <v>44.8</v>
      </c>
    </row>
    <row r="104" spans="1:5" s="8" customFormat="1" ht="61.5" x14ac:dyDescent="0.2">
      <c r="A104" s="4">
        <f t="shared" si="6"/>
        <v>298.79999999999995</v>
      </c>
      <c r="B104" s="5" t="s">
        <v>7</v>
      </c>
      <c r="C104" s="7"/>
      <c r="D104" s="21" t="s">
        <v>217</v>
      </c>
      <c r="E104" s="36">
        <v>2.5</v>
      </c>
    </row>
    <row r="105" spans="1:5" s="8" customFormat="1" ht="30.75" x14ac:dyDescent="0.2">
      <c r="A105" s="4">
        <f t="shared" si="6"/>
        <v>301.29999999999995</v>
      </c>
      <c r="B105" s="5" t="s">
        <v>9</v>
      </c>
      <c r="C105" s="7"/>
      <c r="D105" s="21" t="s">
        <v>116</v>
      </c>
      <c r="E105" s="36">
        <v>0.2</v>
      </c>
    </row>
    <row r="106" spans="1:5" s="8" customFormat="1" ht="30.75" x14ac:dyDescent="0.25">
      <c r="A106" s="4">
        <f t="shared" si="6"/>
        <v>301.49999999999994</v>
      </c>
      <c r="B106" s="5" t="s">
        <v>7</v>
      </c>
      <c r="C106" s="7"/>
      <c r="D106" s="21" t="s">
        <v>175</v>
      </c>
      <c r="E106" s="36">
        <v>3.1</v>
      </c>
    </row>
    <row r="107" spans="1:5" s="8" customFormat="1" ht="30.75" x14ac:dyDescent="0.25">
      <c r="A107" s="4">
        <f t="shared" si="6"/>
        <v>304.59999999999997</v>
      </c>
      <c r="B107" s="5" t="s">
        <v>41</v>
      </c>
      <c r="C107" s="7"/>
      <c r="D107" s="21" t="s">
        <v>175</v>
      </c>
      <c r="E107" s="36">
        <v>17.3</v>
      </c>
    </row>
    <row r="108" spans="1:5" s="8" customFormat="1" ht="15.75" x14ac:dyDescent="0.25">
      <c r="A108" s="4">
        <f t="shared" si="6"/>
        <v>321.89999999999998</v>
      </c>
      <c r="B108" s="5" t="s">
        <v>59</v>
      </c>
      <c r="C108" s="7"/>
      <c r="D108" s="21" t="s">
        <v>117</v>
      </c>
      <c r="E108" s="36">
        <v>12.1</v>
      </c>
    </row>
    <row r="109" spans="1:5" s="8" customFormat="1" ht="30.75" x14ac:dyDescent="0.25">
      <c r="A109" s="4">
        <f t="shared" si="6"/>
        <v>334</v>
      </c>
      <c r="B109" s="5" t="s">
        <v>41</v>
      </c>
      <c r="C109" s="7"/>
      <c r="D109" s="21" t="s">
        <v>118</v>
      </c>
      <c r="E109" s="36">
        <v>0.7</v>
      </c>
    </row>
    <row r="110" spans="1:5" s="8" customFormat="1" ht="30.75" x14ac:dyDescent="0.25">
      <c r="A110" s="4">
        <f t="shared" si="6"/>
        <v>334.7</v>
      </c>
      <c r="B110" s="5" t="s">
        <v>9</v>
      </c>
      <c r="C110" s="7"/>
      <c r="D110" s="21" t="s">
        <v>176</v>
      </c>
      <c r="E110" s="36">
        <v>0.7</v>
      </c>
    </row>
    <row r="111" spans="1:5" s="8" customFormat="1" ht="30.75" x14ac:dyDescent="0.25">
      <c r="A111" s="4">
        <f t="shared" si="6"/>
        <v>335.4</v>
      </c>
      <c r="B111" s="5" t="s">
        <v>7</v>
      </c>
      <c r="C111" s="7"/>
      <c r="D111" s="21" t="s">
        <v>223</v>
      </c>
      <c r="E111" s="36">
        <v>0</v>
      </c>
    </row>
    <row r="112" spans="1:5" s="8" customFormat="1" ht="15" x14ac:dyDescent="0.2">
      <c r="A112" s="4">
        <f t="shared" si="6"/>
        <v>335.4</v>
      </c>
      <c r="B112" s="5" t="s">
        <v>9</v>
      </c>
      <c r="C112" s="7"/>
      <c r="D112" s="21" t="s">
        <v>138</v>
      </c>
      <c r="E112" s="36">
        <v>1.1000000000000001</v>
      </c>
    </row>
    <row r="113" spans="1:5" s="8" customFormat="1" ht="15" x14ac:dyDescent="0.2">
      <c r="A113" s="4">
        <f t="shared" si="6"/>
        <v>336.5</v>
      </c>
      <c r="B113" s="5" t="s">
        <v>41</v>
      </c>
      <c r="C113" s="7"/>
      <c r="D113" s="21" t="s">
        <v>119</v>
      </c>
      <c r="E113" s="36">
        <v>8.6</v>
      </c>
    </row>
    <row r="114" spans="1:5" s="8" customFormat="1" ht="15" x14ac:dyDescent="0.2">
      <c r="A114" s="4">
        <f t="shared" si="6"/>
        <v>345.1</v>
      </c>
      <c r="B114" s="5" t="s">
        <v>41</v>
      </c>
      <c r="C114" s="7"/>
      <c r="D114" s="21" t="s">
        <v>115</v>
      </c>
      <c r="E114" s="36">
        <v>0.4</v>
      </c>
    </row>
    <row r="115" spans="1:5" s="8" customFormat="1" ht="30.75" x14ac:dyDescent="0.2">
      <c r="A115" s="4">
        <f t="shared" si="6"/>
        <v>345.5</v>
      </c>
      <c r="B115" s="5" t="s">
        <v>8</v>
      </c>
      <c r="C115" s="7"/>
      <c r="D115" s="21" t="s">
        <v>177</v>
      </c>
      <c r="E115" s="36">
        <v>0.1</v>
      </c>
    </row>
    <row r="116" spans="1:5" s="8" customFormat="1" ht="15" x14ac:dyDescent="0.2">
      <c r="A116" s="4">
        <f t="shared" si="6"/>
        <v>345.6</v>
      </c>
      <c r="B116" s="5" t="s">
        <v>41</v>
      </c>
      <c r="C116" s="7"/>
      <c r="D116" s="21" t="s">
        <v>178</v>
      </c>
      <c r="E116" s="36">
        <v>0.2</v>
      </c>
    </row>
    <row r="117" spans="1:5" s="8" customFormat="1" ht="15" x14ac:dyDescent="0.2">
      <c r="A117" s="4">
        <f t="shared" si="6"/>
        <v>345.8</v>
      </c>
      <c r="B117" s="5" t="s">
        <v>41</v>
      </c>
      <c r="C117" s="7"/>
      <c r="D117" s="21" t="s">
        <v>178</v>
      </c>
      <c r="E117" s="36">
        <v>2.2999999999999998</v>
      </c>
    </row>
    <row r="118" spans="1:5" s="8" customFormat="1" ht="15" x14ac:dyDescent="0.2">
      <c r="A118" s="4">
        <f t="shared" si="6"/>
        <v>348.1</v>
      </c>
      <c r="B118" s="5" t="s">
        <v>7</v>
      </c>
      <c r="C118" s="7"/>
      <c r="D118" s="21" t="s">
        <v>120</v>
      </c>
      <c r="E118" s="36">
        <v>0.8</v>
      </c>
    </row>
    <row r="119" spans="1:5" s="8" customFormat="1" ht="15" x14ac:dyDescent="0.2">
      <c r="A119" s="4">
        <f t="shared" si="6"/>
        <v>348.90000000000003</v>
      </c>
      <c r="B119" s="5" t="s">
        <v>9</v>
      </c>
      <c r="C119" s="7"/>
      <c r="D119" s="21" t="s">
        <v>121</v>
      </c>
      <c r="E119" s="36">
        <v>0.1</v>
      </c>
    </row>
    <row r="120" spans="1:5" s="3" customFormat="1" ht="63" x14ac:dyDescent="0.2">
      <c r="A120" s="4">
        <f t="shared" ref="A120:A146" si="7">+A119+E119</f>
        <v>349.00000000000006</v>
      </c>
      <c r="B120" s="5" t="s">
        <v>9</v>
      </c>
      <c r="C120" s="6"/>
      <c r="D120" s="18" t="s">
        <v>179</v>
      </c>
      <c r="E120" s="34">
        <v>0</v>
      </c>
    </row>
    <row r="121" spans="1:5" s="3" customFormat="1" ht="15" x14ac:dyDescent="0.2">
      <c r="A121" s="4"/>
      <c r="B121" s="5" t="s">
        <v>123</v>
      </c>
      <c r="C121" s="6"/>
      <c r="D121" s="25" t="s">
        <v>124</v>
      </c>
      <c r="E121" s="34">
        <v>0.1</v>
      </c>
    </row>
    <row r="122" spans="1:5" s="8" customFormat="1" ht="15" x14ac:dyDescent="0.2">
      <c r="A122" s="4">
        <f>+A120+E120</f>
        <v>349.00000000000006</v>
      </c>
      <c r="B122" s="5" t="s">
        <v>9</v>
      </c>
      <c r="C122" s="7"/>
      <c r="D122" s="21" t="s">
        <v>121</v>
      </c>
      <c r="E122" s="36">
        <v>1</v>
      </c>
    </row>
    <row r="123" spans="1:5" s="8" customFormat="1" ht="15" x14ac:dyDescent="0.2">
      <c r="A123" s="4">
        <f t="shared" si="7"/>
        <v>350.00000000000006</v>
      </c>
      <c r="B123" s="5" t="s">
        <v>7</v>
      </c>
      <c r="C123" s="7"/>
      <c r="D123" s="21" t="s">
        <v>122</v>
      </c>
      <c r="E123" s="36">
        <v>3</v>
      </c>
    </row>
    <row r="124" spans="1:5" s="8" customFormat="1" ht="15" x14ac:dyDescent="0.2">
      <c r="A124" s="4">
        <f t="shared" si="7"/>
        <v>353.00000000000006</v>
      </c>
      <c r="B124" s="5" t="s">
        <v>10</v>
      </c>
      <c r="C124" s="7"/>
      <c r="D124" s="21" t="s">
        <v>125</v>
      </c>
      <c r="E124" s="36">
        <v>5.6</v>
      </c>
    </row>
    <row r="125" spans="1:5" s="8" customFormat="1" ht="15" x14ac:dyDescent="0.2">
      <c r="A125" s="4">
        <f t="shared" si="7"/>
        <v>358.60000000000008</v>
      </c>
      <c r="B125" s="5" t="s">
        <v>7</v>
      </c>
      <c r="C125" s="7"/>
      <c r="D125" s="21" t="s">
        <v>45</v>
      </c>
      <c r="E125" s="36">
        <v>0</v>
      </c>
    </row>
    <row r="126" spans="1:5" s="8" customFormat="1" ht="47.25" x14ac:dyDescent="0.2">
      <c r="A126" s="4">
        <f t="shared" si="7"/>
        <v>358.60000000000008</v>
      </c>
      <c r="B126" s="5"/>
      <c r="C126" s="7"/>
      <c r="D126" s="18" t="s">
        <v>218</v>
      </c>
      <c r="E126" s="36"/>
    </row>
    <row r="127" spans="1:5" s="8" customFormat="1" ht="15" x14ac:dyDescent="0.2">
      <c r="A127" s="4">
        <f t="shared" si="7"/>
        <v>358.60000000000008</v>
      </c>
      <c r="B127" s="5" t="s">
        <v>41</v>
      </c>
      <c r="C127" s="7"/>
      <c r="D127" s="41" t="s">
        <v>45</v>
      </c>
      <c r="E127" s="36">
        <v>4.2</v>
      </c>
    </row>
    <row r="128" spans="1:5" s="8" customFormat="1" ht="15" x14ac:dyDescent="0.2">
      <c r="A128" s="4">
        <f t="shared" si="7"/>
        <v>362.80000000000007</v>
      </c>
      <c r="B128" s="5" t="s">
        <v>7</v>
      </c>
      <c r="C128" s="7"/>
      <c r="D128" s="21" t="s">
        <v>44</v>
      </c>
      <c r="E128" s="36">
        <v>4.4000000000000004</v>
      </c>
    </row>
    <row r="129" spans="1:5" s="8" customFormat="1" ht="15" x14ac:dyDescent="0.2">
      <c r="A129" s="4">
        <f t="shared" si="7"/>
        <v>367.20000000000005</v>
      </c>
      <c r="B129" s="5" t="s">
        <v>9</v>
      </c>
      <c r="C129" s="7"/>
      <c r="D129" s="21" t="s">
        <v>126</v>
      </c>
      <c r="E129" s="36">
        <v>1.2</v>
      </c>
    </row>
    <row r="130" spans="1:5" s="8" customFormat="1" ht="15" x14ac:dyDescent="0.2">
      <c r="A130" s="4">
        <f t="shared" si="7"/>
        <v>368.40000000000003</v>
      </c>
      <c r="B130" s="5" t="s">
        <v>9</v>
      </c>
      <c r="C130" s="7"/>
      <c r="D130" s="21" t="s">
        <v>75</v>
      </c>
      <c r="E130" s="36">
        <v>8.4</v>
      </c>
    </row>
    <row r="131" spans="1:5" s="8" customFormat="1" ht="15" x14ac:dyDescent="0.2">
      <c r="A131" s="4">
        <f t="shared" si="7"/>
        <v>376.8</v>
      </c>
      <c r="B131" s="5" t="s">
        <v>9</v>
      </c>
      <c r="C131" s="7"/>
      <c r="D131" s="21" t="s">
        <v>127</v>
      </c>
      <c r="E131" s="36">
        <v>0.3</v>
      </c>
    </row>
    <row r="132" spans="1:5" s="8" customFormat="1" ht="15" x14ac:dyDescent="0.2">
      <c r="A132" s="4">
        <f t="shared" si="7"/>
        <v>377.1</v>
      </c>
      <c r="B132" s="5" t="s">
        <v>8</v>
      </c>
      <c r="C132" s="7"/>
      <c r="D132" s="21" t="s">
        <v>129</v>
      </c>
      <c r="E132" s="36">
        <v>0.3</v>
      </c>
    </row>
    <row r="133" spans="1:5" s="8" customFormat="1" ht="15" x14ac:dyDescent="0.2">
      <c r="A133" s="4">
        <f t="shared" si="7"/>
        <v>377.40000000000003</v>
      </c>
      <c r="B133" s="5" t="s">
        <v>8</v>
      </c>
      <c r="C133" s="7"/>
      <c r="D133" s="21" t="s">
        <v>128</v>
      </c>
      <c r="E133" s="36">
        <v>4.4000000000000004</v>
      </c>
    </row>
    <row r="134" spans="1:5" s="8" customFormat="1" ht="30" x14ac:dyDescent="0.2">
      <c r="A134" s="4">
        <f t="shared" si="7"/>
        <v>381.8</v>
      </c>
      <c r="B134" s="5" t="s">
        <v>7</v>
      </c>
      <c r="C134" s="7"/>
      <c r="D134" s="21" t="s">
        <v>219</v>
      </c>
      <c r="E134" s="36">
        <v>1.5</v>
      </c>
    </row>
    <row r="135" spans="1:5" s="8" customFormat="1" ht="15" x14ac:dyDescent="0.2">
      <c r="A135" s="4">
        <f t="shared" si="7"/>
        <v>383.3</v>
      </c>
      <c r="B135" s="5" t="s">
        <v>7</v>
      </c>
      <c r="C135" s="7"/>
      <c r="D135" s="21" t="s">
        <v>130</v>
      </c>
      <c r="E135" s="36">
        <v>9.1</v>
      </c>
    </row>
    <row r="136" spans="1:5" s="8" customFormat="1" ht="15" x14ac:dyDescent="0.2">
      <c r="A136" s="4">
        <f t="shared" si="7"/>
        <v>392.40000000000003</v>
      </c>
      <c r="B136" s="5" t="s">
        <v>41</v>
      </c>
      <c r="C136" s="7"/>
      <c r="D136" s="21" t="s">
        <v>131</v>
      </c>
      <c r="E136" s="36">
        <v>0.7</v>
      </c>
    </row>
    <row r="137" spans="1:5" s="8" customFormat="1" ht="15" x14ac:dyDescent="0.2">
      <c r="A137" s="4">
        <f t="shared" si="7"/>
        <v>393.1</v>
      </c>
      <c r="B137" s="5" t="s">
        <v>7</v>
      </c>
      <c r="C137" s="7"/>
      <c r="D137" s="21" t="s">
        <v>220</v>
      </c>
      <c r="E137" s="36">
        <v>0.6</v>
      </c>
    </row>
    <row r="138" spans="1:5" s="8" customFormat="1" ht="15" x14ac:dyDescent="0.2">
      <c r="A138" s="4">
        <f t="shared" si="7"/>
        <v>393.70000000000005</v>
      </c>
      <c r="B138" s="5" t="s">
        <v>9</v>
      </c>
      <c r="C138" s="7"/>
      <c r="D138" s="21" t="s">
        <v>221</v>
      </c>
      <c r="E138" s="36">
        <v>0.5</v>
      </c>
    </row>
    <row r="139" spans="1:5" s="8" customFormat="1" ht="15" x14ac:dyDescent="0.2">
      <c r="A139" s="4">
        <f t="shared" si="7"/>
        <v>394.20000000000005</v>
      </c>
      <c r="B139" s="5" t="s">
        <v>7</v>
      </c>
      <c r="C139" s="7"/>
      <c r="D139" s="21" t="s">
        <v>222</v>
      </c>
      <c r="E139" s="36">
        <v>4.4000000000000004</v>
      </c>
    </row>
    <row r="140" spans="1:5" s="8" customFormat="1" ht="15" x14ac:dyDescent="0.2">
      <c r="A140" s="4">
        <f t="shared" si="7"/>
        <v>398.6</v>
      </c>
      <c r="B140" s="5" t="s">
        <v>7</v>
      </c>
      <c r="C140" s="7"/>
      <c r="D140" s="21" t="s">
        <v>132</v>
      </c>
      <c r="E140" s="36">
        <v>0.3</v>
      </c>
    </row>
    <row r="141" spans="1:5" s="8" customFormat="1" ht="15" x14ac:dyDescent="0.2">
      <c r="A141" s="4">
        <f t="shared" si="7"/>
        <v>398.90000000000003</v>
      </c>
      <c r="B141" s="5" t="s">
        <v>9</v>
      </c>
      <c r="C141" s="7"/>
      <c r="D141" s="21" t="s">
        <v>133</v>
      </c>
      <c r="E141" s="36">
        <v>9.6</v>
      </c>
    </row>
    <row r="142" spans="1:5" s="8" customFormat="1" ht="15" customHeight="1" x14ac:dyDescent="0.2">
      <c r="A142" s="4">
        <f t="shared" si="7"/>
        <v>408.50000000000006</v>
      </c>
      <c r="B142" s="5" t="s">
        <v>9</v>
      </c>
      <c r="C142" s="7"/>
      <c r="D142" s="21" t="s">
        <v>134</v>
      </c>
      <c r="E142" s="36">
        <v>3.9</v>
      </c>
    </row>
    <row r="143" spans="1:5" s="8" customFormat="1" ht="15" x14ac:dyDescent="0.2">
      <c r="A143" s="4">
        <f t="shared" si="7"/>
        <v>412.40000000000003</v>
      </c>
      <c r="B143" s="5" t="s">
        <v>135</v>
      </c>
      <c r="C143" s="7"/>
      <c r="D143" s="21" t="s">
        <v>224</v>
      </c>
      <c r="E143" s="36">
        <v>0.7</v>
      </c>
    </row>
    <row r="144" spans="1:5" s="8" customFormat="1" ht="30" x14ac:dyDescent="0.2">
      <c r="A144" s="4">
        <f t="shared" si="7"/>
        <v>413.1</v>
      </c>
      <c r="B144" s="5" t="s">
        <v>9</v>
      </c>
      <c r="C144" s="7"/>
      <c r="D144" s="21" t="s">
        <v>136</v>
      </c>
      <c r="E144" s="36">
        <v>12.4</v>
      </c>
    </row>
    <row r="145" spans="1:5" s="8" customFormat="1" ht="15" x14ac:dyDescent="0.2">
      <c r="A145" s="4">
        <f t="shared" si="7"/>
        <v>425.5</v>
      </c>
      <c r="B145" s="5" t="s">
        <v>9</v>
      </c>
      <c r="C145" s="7"/>
      <c r="D145" s="21" t="s">
        <v>137</v>
      </c>
      <c r="E145" s="36">
        <v>0.4</v>
      </c>
    </row>
    <row r="146" spans="1:5" s="3" customFormat="1" ht="15" x14ac:dyDescent="0.2">
      <c r="A146" s="4">
        <f t="shared" si="7"/>
        <v>425.9</v>
      </c>
      <c r="B146" s="5" t="s">
        <v>7</v>
      </c>
      <c r="C146" s="6"/>
      <c r="D146" s="23" t="s">
        <v>46</v>
      </c>
      <c r="E146" s="36">
        <v>4.5</v>
      </c>
    </row>
    <row r="147" spans="1:5" s="3" customFormat="1" ht="15" x14ac:dyDescent="0.2">
      <c r="A147" s="4">
        <f t="shared" ref="A147" si="8">+A146+E146</f>
        <v>430.4</v>
      </c>
      <c r="B147" s="5" t="s">
        <v>7</v>
      </c>
      <c r="C147" s="6"/>
      <c r="D147" s="23" t="s">
        <v>47</v>
      </c>
      <c r="E147" s="36">
        <v>8.3000000000000007</v>
      </c>
    </row>
    <row r="148" spans="1:5" s="3" customFormat="1" ht="15" x14ac:dyDescent="0.2">
      <c r="A148" s="4">
        <f t="shared" ref="A148:A180" si="9">+A147+E147</f>
        <v>438.7</v>
      </c>
      <c r="B148" s="5" t="s">
        <v>11</v>
      </c>
      <c r="C148" s="6"/>
      <c r="D148" s="23" t="s">
        <v>5</v>
      </c>
      <c r="E148" s="36">
        <v>0.3</v>
      </c>
    </row>
    <row r="149" spans="1:5" s="3" customFormat="1" ht="15" x14ac:dyDescent="0.2">
      <c r="A149" s="4">
        <f t="shared" si="9"/>
        <v>439</v>
      </c>
      <c r="B149" s="5" t="s">
        <v>11</v>
      </c>
      <c r="C149" s="6"/>
      <c r="D149" s="23" t="s">
        <v>64</v>
      </c>
      <c r="E149" s="36">
        <v>0.1</v>
      </c>
    </row>
    <row r="150" spans="1:5" s="3" customFormat="1" ht="15" x14ac:dyDescent="0.2">
      <c r="A150" s="4">
        <f t="shared" si="9"/>
        <v>439.1</v>
      </c>
      <c r="B150" s="5" t="s">
        <v>11</v>
      </c>
      <c r="C150" s="6"/>
      <c r="D150" s="21" t="s">
        <v>6</v>
      </c>
      <c r="E150" s="36">
        <v>8.1</v>
      </c>
    </row>
    <row r="151" spans="1:5" s="3" customFormat="1" ht="15" x14ac:dyDescent="0.2">
      <c r="A151" s="4">
        <f t="shared" si="9"/>
        <v>447.20000000000005</v>
      </c>
      <c r="B151" s="5" t="s">
        <v>7</v>
      </c>
      <c r="C151" s="6"/>
      <c r="D151" s="21" t="s">
        <v>141</v>
      </c>
      <c r="E151" s="36">
        <v>7.5</v>
      </c>
    </row>
    <row r="152" spans="1:5" s="3" customFormat="1" ht="15" x14ac:dyDescent="0.2">
      <c r="A152" s="4">
        <f t="shared" si="9"/>
        <v>454.70000000000005</v>
      </c>
      <c r="B152" s="5" t="s">
        <v>11</v>
      </c>
      <c r="C152" s="6"/>
      <c r="D152" s="21" t="s">
        <v>65</v>
      </c>
      <c r="E152" s="36">
        <v>2.4</v>
      </c>
    </row>
    <row r="153" spans="1:5" s="3" customFormat="1" ht="15" x14ac:dyDescent="0.2">
      <c r="A153" s="4">
        <f t="shared" si="9"/>
        <v>457.1</v>
      </c>
      <c r="B153" s="5" t="s">
        <v>7</v>
      </c>
      <c r="C153" s="6"/>
      <c r="D153" s="21" t="s">
        <v>51</v>
      </c>
      <c r="E153" s="36">
        <v>2</v>
      </c>
    </row>
    <row r="154" spans="1:5" s="3" customFormat="1" ht="15" x14ac:dyDescent="0.2">
      <c r="A154" s="4">
        <f t="shared" si="9"/>
        <v>459.1</v>
      </c>
      <c r="B154" s="5" t="s">
        <v>9</v>
      </c>
      <c r="C154" s="6"/>
      <c r="D154" s="23" t="s">
        <v>72</v>
      </c>
      <c r="E154" s="36">
        <v>0.4</v>
      </c>
    </row>
    <row r="155" spans="1:5" s="8" customFormat="1" ht="63" x14ac:dyDescent="0.2">
      <c r="A155" s="4">
        <f t="shared" si="9"/>
        <v>459.5</v>
      </c>
      <c r="B155" s="5" t="s">
        <v>9</v>
      </c>
      <c r="C155" s="7"/>
      <c r="D155" s="18" t="s">
        <v>225</v>
      </c>
      <c r="E155" s="36"/>
    </row>
    <row r="156" spans="1:5" s="8" customFormat="1" ht="15" x14ac:dyDescent="0.2">
      <c r="A156" s="4">
        <f t="shared" si="9"/>
        <v>459.5</v>
      </c>
      <c r="B156" s="5" t="s">
        <v>41</v>
      </c>
      <c r="C156" s="7"/>
      <c r="D156" s="31" t="s">
        <v>180</v>
      </c>
      <c r="E156" s="36">
        <v>0.3</v>
      </c>
    </row>
    <row r="157" spans="1:5" s="3" customFormat="1" ht="15" x14ac:dyDescent="0.2">
      <c r="A157" s="4">
        <f t="shared" si="9"/>
        <v>459.8</v>
      </c>
      <c r="B157" s="5" t="s">
        <v>11</v>
      </c>
      <c r="C157" s="6"/>
      <c r="D157" s="21" t="s">
        <v>142</v>
      </c>
      <c r="E157" s="36">
        <v>0.4</v>
      </c>
    </row>
    <row r="158" spans="1:5" s="3" customFormat="1" ht="15" x14ac:dyDescent="0.2">
      <c r="A158" s="4">
        <f t="shared" si="9"/>
        <v>460.2</v>
      </c>
      <c r="B158" s="5" t="s">
        <v>8</v>
      </c>
      <c r="C158" s="6"/>
      <c r="D158" s="21" t="s">
        <v>48</v>
      </c>
      <c r="E158" s="36">
        <v>4.9000000000000004</v>
      </c>
    </row>
    <row r="159" spans="1:5" s="3" customFormat="1" ht="15" x14ac:dyDescent="0.2">
      <c r="A159" s="4">
        <f t="shared" si="9"/>
        <v>465.09999999999997</v>
      </c>
      <c r="B159" s="5" t="s">
        <v>9</v>
      </c>
      <c r="C159" s="6"/>
      <c r="D159" s="21" t="s">
        <v>228</v>
      </c>
      <c r="E159" s="36">
        <v>7.4</v>
      </c>
    </row>
    <row r="160" spans="1:5" s="3" customFormat="1" ht="15" x14ac:dyDescent="0.2">
      <c r="A160" s="4">
        <f t="shared" si="9"/>
        <v>472.49999999999994</v>
      </c>
      <c r="B160" s="5" t="s">
        <v>7</v>
      </c>
      <c r="C160" s="6"/>
      <c r="D160" s="21" t="s">
        <v>229</v>
      </c>
      <c r="E160" s="36">
        <v>3.2</v>
      </c>
    </row>
    <row r="161" spans="1:5" s="3" customFormat="1" ht="15" x14ac:dyDescent="0.2">
      <c r="A161" s="4">
        <f t="shared" si="9"/>
        <v>475.69999999999993</v>
      </c>
      <c r="B161" s="5" t="s">
        <v>9</v>
      </c>
      <c r="C161" s="6"/>
      <c r="D161" s="21" t="s">
        <v>230</v>
      </c>
      <c r="E161" s="36">
        <v>0.1</v>
      </c>
    </row>
    <row r="162" spans="1:5" s="3" customFormat="1" ht="15" x14ac:dyDescent="0.2">
      <c r="A162" s="4">
        <f t="shared" si="9"/>
        <v>475.79999999999995</v>
      </c>
      <c r="B162" s="5" t="s">
        <v>7</v>
      </c>
      <c r="C162" s="6"/>
      <c r="D162" s="21" t="s">
        <v>143</v>
      </c>
      <c r="E162" s="36">
        <v>0.2</v>
      </c>
    </row>
    <row r="163" spans="1:5" s="3" customFormat="1" ht="15" x14ac:dyDescent="0.2">
      <c r="A163" s="4">
        <f t="shared" si="9"/>
        <v>475.99999999999994</v>
      </c>
      <c r="B163" s="5" t="s">
        <v>9</v>
      </c>
      <c r="C163" s="6"/>
      <c r="D163" s="21" t="s">
        <v>231</v>
      </c>
      <c r="E163" s="36">
        <v>2</v>
      </c>
    </row>
    <row r="164" spans="1:5" s="3" customFormat="1" ht="15" x14ac:dyDescent="0.2">
      <c r="A164" s="4">
        <f t="shared" si="9"/>
        <v>477.99999999999994</v>
      </c>
      <c r="B164" s="5" t="s">
        <v>7</v>
      </c>
      <c r="C164" s="6"/>
      <c r="D164" s="21" t="s">
        <v>232</v>
      </c>
      <c r="E164" s="36">
        <v>3.5</v>
      </c>
    </row>
    <row r="165" spans="1:5" s="3" customFormat="1" ht="15" x14ac:dyDescent="0.2">
      <c r="A165" s="4">
        <f t="shared" si="9"/>
        <v>481.49999999999994</v>
      </c>
      <c r="B165" s="5" t="s">
        <v>7</v>
      </c>
      <c r="C165" s="6"/>
      <c r="D165" s="21" t="s">
        <v>233</v>
      </c>
      <c r="E165" s="36">
        <v>2.1</v>
      </c>
    </row>
    <row r="166" spans="1:5" s="3" customFormat="1" ht="15" x14ac:dyDescent="0.2">
      <c r="A166" s="4">
        <f t="shared" si="9"/>
        <v>483.59999999999997</v>
      </c>
      <c r="B166" s="5" t="s">
        <v>9</v>
      </c>
      <c r="C166" s="6"/>
      <c r="D166" s="21" t="s">
        <v>143</v>
      </c>
      <c r="E166" s="36">
        <v>20.8</v>
      </c>
    </row>
    <row r="167" spans="1:5" s="3" customFormat="1" ht="15" x14ac:dyDescent="0.2">
      <c r="A167" s="4">
        <f t="shared" si="9"/>
        <v>504.4</v>
      </c>
      <c r="B167" s="5" t="s">
        <v>9</v>
      </c>
      <c r="C167" s="6"/>
      <c r="D167" s="21" t="s">
        <v>144</v>
      </c>
      <c r="E167" s="36">
        <v>0.6</v>
      </c>
    </row>
    <row r="168" spans="1:5" s="3" customFormat="1" ht="15" x14ac:dyDescent="0.2">
      <c r="A168" s="4">
        <f t="shared" si="9"/>
        <v>505</v>
      </c>
      <c r="B168" s="5" t="s">
        <v>11</v>
      </c>
      <c r="C168" s="6"/>
      <c r="D168" s="21" t="s">
        <v>145</v>
      </c>
      <c r="E168" s="36">
        <v>0.3</v>
      </c>
    </row>
    <row r="169" spans="1:5" s="3" customFormat="1" ht="15" x14ac:dyDescent="0.2">
      <c r="A169" s="4">
        <f t="shared" si="9"/>
        <v>505.3</v>
      </c>
      <c r="B169" s="5" t="s">
        <v>11</v>
      </c>
      <c r="C169" s="6"/>
      <c r="D169" s="21" t="s">
        <v>52</v>
      </c>
      <c r="E169" s="36">
        <v>0.5</v>
      </c>
    </row>
    <row r="170" spans="1:5" s="3" customFormat="1" ht="15" x14ac:dyDescent="0.2">
      <c r="A170" s="4">
        <f t="shared" si="9"/>
        <v>505.8</v>
      </c>
      <c r="B170" s="5" t="s">
        <v>11</v>
      </c>
      <c r="C170" s="6"/>
      <c r="D170" s="21" t="s">
        <v>146</v>
      </c>
      <c r="E170" s="36">
        <v>2.2000000000000002</v>
      </c>
    </row>
    <row r="171" spans="1:5" s="3" customFormat="1" ht="15" x14ac:dyDescent="0.2">
      <c r="A171" s="4">
        <f t="shared" si="9"/>
        <v>508</v>
      </c>
      <c r="B171" s="5" t="s">
        <v>9</v>
      </c>
      <c r="C171" s="6"/>
      <c r="D171" s="21" t="s">
        <v>66</v>
      </c>
      <c r="E171" s="36">
        <v>0.9</v>
      </c>
    </row>
    <row r="172" spans="1:5" s="3" customFormat="1" ht="30" x14ac:dyDescent="0.2">
      <c r="A172" s="4">
        <f t="shared" si="9"/>
        <v>508.9</v>
      </c>
      <c r="B172" s="5" t="s">
        <v>7</v>
      </c>
      <c r="C172" s="6"/>
      <c r="D172" s="21" t="s">
        <v>182</v>
      </c>
      <c r="E172" s="36">
        <v>9.8000000000000007</v>
      </c>
    </row>
    <row r="173" spans="1:5" s="3" customFormat="1" ht="30" x14ac:dyDescent="0.2">
      <c r="A173" s="4">
        <f t="shared" si="9"/>
        <v>518.69999999999993</v>
      </c>
      <c r="B173" s="5" t="s">
        <v>7</v>
      </c>
      <c r="C173" s="6"/>
      <c r="D173" s="23" t="s">
        <v>181</v>
      </c>
      <c r="E173" s="36">
        <v>1.0999999999999091</v>
      </c>
    </row>
    <row r="174" spans="1:5" s="3" customFormat="1" ht="15" x14ac:dyDescent="0.2">
      <c r="A174" s="4">
        <f t="shared" si="9"/>
        <v>519.79999999999984</v>
      </c>
      <c r="B174" s="5" t="s">
        <v>9</v>
      </c>
      <c r="C174" s="6"/>
      <c r="D174" s="21" t="s">
        <v>147</v>
      </c>
      <c r="E174" s="36">
        <v>6</v>
      </c>
    </row>
    <row r="175" spans="1:5" s="3" customFormat="1" ht="15" x14ac:dyDescent="0.2">
      <c r="A175" s="4">
        <f t="shared" si="9"/>
        <v>525.79999999999984</v>
      </c>
      <c r="B175" s="5" t="s">
        <v>7</v>
      </c>
      <c r="C175" s="6"/>
      <c r="D175" s="21" t="s">
        <v>148</v>
      </c>
      <c r="E175" s="36">
        <v>0.3</v>
      </c>
    </row>
    <row r="176" spans="1:5" s="3" customFormat="1" ht="15" x14ac:dyDescent="0.2">
      <c r="A176" s="4">
        <f t="shared" si="9"/>
        <v>526.0999999999998</v>
      </c>
      <c r="B176" s="5" t="s">
        <v>9</v>
      </c>
      <c r="C176" s="6"/>
      <c r="D176" s="21" t="s">
        <v>86</v>
      </c>
      <c r="E176" s="36">
        <v>0.3</v>
      </c>
    </row>
    <row r="177" spans="1:5" s="3" customFormat="1" ht="15" x14ac:dyDescent="0.2">
      <c r="A177" s="4">
        <f t="shared" si="9"/>
        <v>526.39999999999975</v>
      </c>
      <c r="B177" s="5" t="s">
        <v>7</v>
      </c>
      <c r="C177" s="6"/>
      <c r="D177" s="21" t="s">
        <v>183</v>
      </c>
      <c r="E177" s="36">
        <v>7.5</v>
      </c>
    </row>
    <row r="178" spans="1:5" s="3" customFormat="1" ht="15" x14ac:dyDescent="0.2">
      <c r="A178" s="4">
        <f t="shared" si="9"/>
        <v>533.89999999999975</v>
      </c>
      <c r="B178" s="5" t="s">
        <v>9</v>
      </c>
      <c r="C178" s="6"/>
      <c r="D178" s="21" t="s">
        <v>53</v>
      </c>
      <c r="E178" s="36">
        <v>1.9</v>
      </c>
    </row>
    <row r="179" spans="1:5" s="3" customFormat="1" ht="48" customHeight="1" x14ac:dyDescent="0.2">
      <c r="A179" s="4">
        <f t="shared" si="9"/>
        <v>535.79999999999973</v>
      </c>
      <c r="B179" s="5"/>
      <c r="C179" s="6"/>
      <c r="D179" s="18" t="s">
        <v>235</v>
      </c>
      <c r="E179" s="36">
        <v>0</v>
      </c>
    </row>
    <row r="180" spans="1:5" s="3" customFormat="1" ht="15" x14ac:dyDescent="0.2">
      <c r="A180" s="4">
        <f t="shared" si="9"/>
        <v>535.79999999999973</v>
      </c>
      <c r="B180" s="5" t="s">
        <v>9</v>
      </c>
      <c r="C180" s="6"/>
      <c r="D180" s="21" t="s">
        <v>49</v>
      </c>
      <c r="E180" s="36">
        <v>9.6999999999999993</v>
      </c>
    </row>
    <row r="181" spans="1:5" s="3" customFormat="1" ht="15" x14ac:dyDescent="0.2">
      <c r="A181" s="4">
        <f>+A180+E180</f>
        <v>545.49999999999977</v>
      </c>
      <c r="B181" s="5" t="s">
        <v>7</v>
      </c>
      <c r="C181" s="6"/>
      <c r="D181" s="21" t="s">
        <v>234</v>
      </c>
      <c r="E181" s="36">
        <v>1.7</v>
      </c>
    </row>
    <row r="182" spans="1:5" s="3" customFormat="1" ht="15" x14ac:dyDescent="0.2">
      <c r="A182" s="4">
        <f>+A181+E181</f>
        <v>547.19999999999982</v>
      </c>
      <c r="B182" s="5" t="s">
        <v>10</v>
      </c>
      <c r="C182" s="6"/>
      <c r="D182" s="21" t="s">
        <v>237</v>
      </c>
      <c r="E182" s="36">
        <v>2.9</v>
      </c>
    </row>
    <row r="183" spans="1:5" s="3" customFormat="1" ht="15" x14ac:dyDescent="0.2">
      <c r="A183" s="4">
        <f t="shared" ref="A183:A209" si="10">+A182+E182</f>
        <v>550.0999999999998</v>
      </c>
      <c r="B183" s="5" t="s">
        <v>9</v>
      </c>
      <c r="C183" s="6"/>
      <c r="D183" s="21" t="s">
        <v>50</v>
      </c>
      <c r="E183" s="36">
        <v>0.29999999999995453</v>
      </c>
    </row>
    <row r="184" spans="1:5" s="3" customFormat="1" ht="15" x14ac:dyDescent="0.2">
      <c r="A184" s="4">
        <f t="shared" si="10"/>
        <v>550.39999999999975</v>
      </c>
      <c r="B184" s="5" t="s">
        <v>7</v>
      </c>
      <c r="C184" s="6"/>
      <c r="D184" s="21" t="s">
        <v>184</v>
      </c>
      <c r="E184" s="36">
        <v>0.7</v>
      </c>
    </row>
    <row r="185" spans="1:5" s="3" customFormat="1" ht="15" x14ac:dyDescent="0.2">
      <c r="A185" s="4">
        <f t="shared" si="10"/>
        <v>551.0999999999998</v>
      </c>
      <c r="B185" s="5" t="s">
        <v>7</v>
      </c>
      <c r="C185" s="6"/>
      <c r="D185" s="21" t="s">
        <v>54</v>
      </c>
      <c r="E185" s="36">
        <v>0.70000000000004547</v>
      </c>
    </row>
    <row r="186" spans="1:5" s="3" customFormat="1" ht="15" x14ac:dyDescent="0.2">
      <c r="A186" s="4">
        <f t="shared" si="10"/>
        <v>551.79999999999984</v>
      </c>
      <c r="B186" s="5" t="s">
        <v>9</v>
      </c>
      <c r="C186" s="6"/>
      <c r="D186" s="21" t="s">
        <v>56</v>
      </c>
      <c r="E186" s="36">
        <v>0.4</v>
      </c>
    </row>
    <row r="187" spans="1:5" s="3" customFormat="1" ht="15" x14ac:dyDescent="0.2">
      <c r="A187" s="4">
        <f t="shared" si="10"/>
        <v>552.19999999999982</v>
      </c>
      <c r="B187" s="5" t="s">
        <v>7</v>
      </c>
      <c r="C187" s="6"/>
      <c r="D187" s="21" t="s">
        <v>55</v>
      </c>
      <c r="E187" s="36">
        <v>0</v>
      </c>
    </row>
    <row r="188" spans="1:5" s="3" customFormat="1" ht="15" customHeight="1" x14ac:dyDescent="0.2">
      <c r="A188" s="4">
        <f t="shared" si="10"/>
        <v>552.19999999999982</v>
      </c>
      <c r="B188" s="5" t="s">
        <v>9</v>
      </c>
      <c r="C188" s="6"/>
      <c r="D188" s="21" t="s">
        <v>150</v>
      </c>
      <c r="E188" s="36">
        <v>1.3</v>
      </c>
    </row>
    <row r="189" spans="1:5" s="3" customFormat="1" ht="30" x14ac:dyDescent="0.2">
      <c r="A189" s="4">
        <f t="shared" si="10"/>
        <v>553.49999999999977</v>
      </c>
      <c r="B189" s="5" t="s">
        <v>41</v>
      </c>
      <c r="C189" s="6"/>
      <c r="D189" s="21" t="s">
        <v>166</v>
      </c>
      <c r="E189" s="36">
        <v>0</v>
      </c>
    </row>
    <row r="190" spans="1:5" s="3" customFormat="1" ht="15" x14ac:dyDescent="0.2">
      <c r="A190" s="4">
        <f t="shared" si="10"/>
        <v>553.49999999999977</v>
      </c>
      <c r="B190" s="5" t="s">
        <v>41</v>
      </c>
      <c r="C190" s="6"/>
      <c r="D190" s="21" t="s">
        <v>149</v>
      </c>
      <c r="E190" s="36">
        <v>1.7</v>
      </c>
    </row>
    <row r="191" spans="1:5" s="3" customFormat="1" ht="15" x14ac:dyDescent="0.2">
      <c r="A191" s="4">
        <f t="shared" si="10"/>
        <v>555.19999999999982</v>
      </c>
      <c r="B191" s="5" t="s">
        <v>7</v>
      </c>
      <c r="C191" s="6"/>
      <c r="D191" s="21" t="s">
        <v>151</v>
      </c>
      <c r="E191" s="36">
        <v>1.6</v>
      </c>
    </row>
    <row r="192" spans="1:5" s="3" customFormat="1" ht="15" x14ac:dyDescent="0.2">
      <c r="A192" s="4">
        <f t="shared" si="10"/>
        <v>556.79999999999984</v>
      </c>
      <c r="B192" s="5" t="s">
        <v>11</v>
      </c>
      <c r="C192" s="6"/>
      <c r="D192" s="21" t="s">
        <v>152</v>
      </c>
      <c r="E192" s="36">
        <v>0.4</v>
      </c>
    </row>
    <row r="193" spans="1:5" s="3" customFormat="1" ht="30" x14ac:dyDescent="0.2">
      <c r="A193" s="4">
        <f t="shared" si="10"/>
        <v>557.19999999999982</v>
      </c>
      <c r="B193" s="5" t="s">
        <v>9</v>
      </c>
      <c r="C193" s="6"/>
      <c r="D193" s="21" t="s">
        <v>67</v>
      </c>
      <c r="E193" s="36">
        <v>10.1</v>
      </c>
    </row>
    <row r="194" spans="1:5" s="3" customFormat="1" ht="15" customHeight="1" x14ac:dyDescent="0.2">
      <c r="A194" s="4">
        <f t="shared" si="10"/>
        <v>567.29999999999984</v>
      </c>
      <c r="B194" s="5" t="s">
        <v>10</v>
      </c>
      <c r="C194" s="6"/>
      <c r="D194" s="21" t="s">
        <v>190</v>
      </c>
      <c r="E194" s="36">
        <v>0.5</v>
      </c>
    </row>
    <row r="195" spans="1:5" s="3" customFormat="1" ht="15" x14ac:dyDescent="0.2">
      <c r="A195" s="4">
        <f t="shared" si="10"/>
        <v>567.79999999999984</v>
      </c>
      <c r="B195" s="5" t="s">
        <v>7</v>
      </c>
      <c r="C195" s="6"/>
      <c r="D195" s="23" t="s">
        <v>73</v>
      </c>
      <c r="E195" s="37">
        <v>0.1</v>
      </c>
    </row>
    <row r="196" spans="1:5" s="3" customFormat="1" ht="15" x14ac:dyDescent="0.2">
      <c r="A196" s="4">
        <f t="shared" si="10"/>
        <v>567.89999999999986</v>
      </c>
      <c r="B196" s="5" t="s">
        <v>9</v>
      </c>
      <c r="C196" s="6"/>
      <c r="D196" s="23" t="s">
        <v>153</v>
      </c>
      <c r="E196" s="37">
        <v>0.1</v>
      </c>
    </row>
    <row r="197" spans="1:5" s="3" customFormat="1" ht="15" x14ac:dyDescent="0.2">
      <c r="A197" s="4">
        <f t="shared" si="10"/>
        <v>567.99999999999989</v>
      </c>
      <c r="B197" s="5" t="s">
        <v>7</v>
      </c>
      <c r="C197" s="6"/>
      <c r="D197" s="23" t="s">
        <v>57</v>
      </c>
      <c r="E197" s="37">
        <v>4.0999999999999996</v>
      </c>
    </row>
    <row r="198" spans="1:5" s="3" customFormat="1" ht="15" x14ac:dyDescent="0.2">
      <c r="A198" s="4">
        <f t="shared" si="10"/>
        <v>572.09999999999991</v>
      </c>
      <c r="B198" s="5" t="s">
        <v>61</v>
      </c>
      <c r="C198" s="6"/>
      <c r="D198" s="23" t="s">
        <v>185</v>
      </c>
      <c r="E198" s="37">
        <v>0.7</v>
      </c>
    </row>
    <row r="199" spans="1:5" s="3" customFormat="1" ht="30" x14ac:dyDescent="0.2">
      <c r="A199" s="4">
        <f t="shared" si="10"/>
        <v>572.79999999999995</v>
      </c>
      <c r="B199" s="5" t="s">
        <v>9</v>
      </c>
      <c r="C199" s="6"/>
      <c r="D199" s="23" t="s">
        <v>189</v>
      </c>
      <c r="E199" s="37">
        <v>1.7</v>
      </c>
    </row>
    <row r="200" spans="1:5" s="3" customFormat="1" ht="15" x14ac:dyDescent="0.2">
      <c r="A200" s="4">
        <f t="shared" si="10"/>
        <v>574.5</v>
      </c>
      <c r="B200" s="5" t="s">
        <v>61</v>
      </c>
      <c r="C200" s="6"/>
      <c r="D200" s="23" t="s">
        <v>188</v>
      </c>
      <c r="E200" s="37">
        <v>0.2</v>
      </c>
    </row>
    <row r="201" spans="1:5" s="3" customFormat="1" ht="15" x14ac:dyDescent="0.2">
      <c r="A201" s="4">
        <f t="shared" si="10"/>
        <v>574.70000000000005</v>
      </c>
      <c r="B201" s="5" t="s">
        <v>7</v>
      </c>
      <c r="C201" s="6"/>
      <c r="D201" s="23" t="s">
        <v>58</v>
      </c>
      <c r="E201" s="37">
        <v>2.1</v>
      </c>
    </row>
    <row r="202" spans="1:5" s="3" customFormat="1" ht="30" customHeight="1" x14ac:dyDescent="0.2">
      <c r="A202" s="4">
        <f t="shared" si="10"/>
        <v>576.80000000000007</v>
      </c>
      <c r="B202" s="5" t="s">
        <v>7</v>
      </c>
      <c r="C202" s="6"/>
      <c r="D202" s="23" t="s">
        <v>154</v>
      </c>
      <c r="E202" s="37">
        <v>0.19999999999993179</v>
      </c>
    </row>
    <row r="203" spans="1:5" s="3" customFormat="1" ht="15" x14ac:dyDescent="0.2">
      <c r="A203" s="4">
        <f t="shared" si="10"/>
        <v>577</v>
      </c>
      <c r="B203" s="5" t="s">
        <v>9</v>
      </c>
      <c r="C203" s="6"/>
      <c r="D203" s="23" t="s">
        <v>60</v>
      </c>
      <c r="E203" s="37">
        <v>0.60000000000002274</v>
      </c>
    </row>
    <row r="204" spans="1:5" s="3" customFormat="1" ht="15" x14ac:dyDescent="0.2">
      <c r="A204" s="4">
        <f t="shared" si="10"/>
        <v>577.6</v>
      </c>
      <c r="B204" s="5" t="s">
        <v>59</v>
      </c>
      <c r="C204" s="6"/>
      <c r="D204" s="24" t="s">
        <v>155</v>
      </c>
      <c r="E204" s="37">
        <v>0.1</v>
      </c>
    </row>
    <row r="205" spans="1:5" s="3" customFormat="1" ht="15" x14ac:dyDescent="0.2">
      <c r="A205" s="4">
        <f t="shared" si="10"/>
        <v>577.70000000000005</v>
      </c>
      <c r="B205" s="5" t="s">
        <v>9</v>
      </c>
      <c r="C205" s="6"/>
      <c r="D205" s="23" t="s">
        <v>23</v>
      </c>
      <c r="E205" s="37">
        <v>0.79999999999995453</v>
      </c>
    </row>
    <row r="206" spans="1:5" s="3" customFormat="1" ht="15" x14ac:dyDescent="0.2">
      <c r="A206" s="4">
        <f t="shared" si="10"/>
        <v>578.5</v>
      </c>
      <c r="B206" s="5" t="s">
        <v>59</v>
      </c>
      <c r="C206" s="6"/>
      <c r="D206" s="23" t="s">
        <v>74</v>
      </c>
      <c r="E206" s="37">
        <v>0.5</v>
      </c>
    </row>
    <row r="207" spans="1:5" s="3" customFormat="1" ht="15" customHeight="1" x14ac:dyDescent="0.2">
      <c r="A207" s="4">
        <f t="shared" si="10"/>
        <v>579</v>
      </c>
      <c r="B207" s="5" t="s">
        <v>41</v>
      </c>
      <c r="C207" s="6"/>
      <c r="D207" s="23" t="s">
        <v>156</v>
      </c>
      <c r="E207" s="37">
        <v>1.9</v>
      </c>
    </row>
    <row r="208" spans="1:5" s="3" customFormat="1" ht="30" x14ac:dyDescent="0.2">
      <c r="A208" s="4">
        <f t="shared" si="10"/>
        <v>580.9</v>
      </c>
      <c r="B208" s="5" t="s">
        <v>9</v>
      </c>
      <c r="C208" s="6"/>
      <c r="D208" s="23" t="s">
        <v>68</v>
      </c>
      <c r="E208" s="37">
        <v>0.1</v>
      </c>
    </row>
    <row r="209" spans="1:5" s="3" customFormat="1" ht="45" x14ac:dyDescent="0.2">
      <c r="A209" s="4">
        <f t="shared" si="10"/>
        <v>581</v>
      </c>
      <c r="B209" s="5" t="s">
        <v>7</v>
      </c>
      <c r="C209" s="6"/>
      <c r="D209" s="23" t="s">
        <v>157</v>
      </c>
      <c r="E209" s="37">
        <v>0.3</v>
      </c>
    </row>
    <row r="210" spans="1:5" s="3" customFormat="1" ht="15" x14ac:dyDescent="0.2">
      <c r="A210" s="4">
        <f t="shared" ref="A210:A237" si="11">+A209+E209</f>
        <v>581.29999999999995</v>
      </c>
      <c r="B210" s="5" t="s">
        <v>7</v>
      </c>
      <c r="C210" s="6"/>
      <c r="D210" s="23" t="s">
        <v>186</v>
      </c>
      <c r="E210" s="37">
        <v>0.4</v>
      </c>
    </row>
    <row r="211" spans="1:5" s="3" customFormat="1" ht="30" x14ac:dyDescent="0.2">
      <c r="A211" s="4">
        <f t="shared" si="11"/>
        <v>581.69999999999993</v>
      </c>
      <c r="B211" s="5" t="s">
        <v>8</v>
      </c>
      <c r="C211" s="6"/>
      <c r="D211" s="23" t="s">
        <v>191</v>
      </c>
      <c r="E211" s="37">
        <v>2.9</v>
      </c>
    </row>
    <row r="212" spans="1:5" s="3" customFormat="1" ht="30" x14ac:dyDescent="0.2">
      <c r="A212" s="4">
        <f t="shared" si="11"/>
        <v>584.59999999999991</v>
      </c>
      <c r="B212" s="5" t="s">
        <v>59</v>
      </c>
      <c r="C212" s="6"/>
      <c r="D212" s="23" t="s">
        <v>158</v>
      </c>
      <c r="E212" s="37">
        <v>0.1</v>
      </c>
    </row>
    <row r="213" spans="1:5" s="3" customFormat="1" ht="30" x14ac:dyDescent="0.2">
      <c r="A213" s="4">
        <f t="shared" si="11"/>
        <v>584.69999999999993</v>
      </c>
      <c r="B213" s="5" t="s">
        <v>7</v>
      </c>
      <c r="C213" s="6"/>
      <c r="D213" s="23" t="s">
        <v>192</v>
      </c>
      <c r="E213" s="37">
        <v>1</v>
      </c>
    </row>
    <row r="214" spans="1:5" s="3" customFormat="1" ht="15" x14ac:dyDescent="0.2">
      <c r="A214" s="4">
        <f t="shared" si="11"/>
        <v>585.69999999999993</v>
      </c>
      <c r="B214" s="5" t="s">
        <v>7</v>
      </c>
      <c r="C214" s="6"/>
      <c r="D214" s="23" t="s">
        <v>187</v>
      </c>
      <c r="E214" s="37">
        <v>0</v>
      </c>
    </row>
    <row r="215" spans="1:5" s="3" customFormat="1" ht="15" x14ac:dyDescent="0.2">
      <c r="A215" s="4">
        <f t="shared" si="11"/>
        <v>585.69999999999993</v>
      </c>
      <c r="B215" s="5" t="s">
        <v>7</v>
      </c>
      <c r="C215" s="6"/>
      <c r="D215" s="23" t="s">
        <v>22</v>
      </c>
      <c r="E215" s="37">
        <v>0.7</v>
      </c>
    </row>
    <row r="216" spans="1:5" s="3" customFormat="1" ht="15" x14ac:dyDescent="0.2">
      <c r="A216" s="4">
        <f t="shared" si="11"/>
        <v>586.4</v>
      </c>
      <c r="B216" s="5" t="s">
        <v>7</v>
      </c>
      <c r="C216" s="6"/>
      <c r="D216" s="23" t="s">
        <v>17</v>
      </c>
      <c r="E216" s="37">
        <v>0.70000000000004547</v>
      </c>
    </row>
    <row r="217" spans="1:5" s="3" customFormat="1" ht="15" x14ac:dyDescent="0.2">
      <c r="A217" s="4">
        <f t="shared" si="11"/>
        <v>587.1</v>
      </c>
      <c r="B217" s="5" t="s">
        <v>9</v>
      </c>
      <c r="C217" s="6"/>
      <c r="D217" s="23" t="s">
        <v>18</v>
      </c>
      <c r="E217" s="37">
        <v>8.4</v>
      </c>
    </row>
    <row r="218" spans="1:5" s="3" customFormat="1" ht="15" x14ac:dyDescent="0.2">
      <c r="A218" s="4">
        <f t="shared" si="11"/>
        <v>595.5</v>
      </c>
      <c r="B218" s="5" t="s">
        <v>7</v>
      </c>
      <c r="C218" s="6"/>
      <c r="D218" s="23" t="s">
        <v>193</v>
      </c>
      <c r="E218" s="37">
        <v>0.30000000000006821</v>
      </c>
    </row>
    <row r="219" spans="1:5" s="3" customFormat="1" ht="15" x14ac:dyDescent="0.2">
      <c r="A219" s="4">
        <f t="shared" si="11"/>
        <v>595.80000000000007</v>
      </c>
      <c r="B219" s="5" t="s">
        <v>9</v>
      </c>
      <c r="C219" s="6"/>
      <c r="D219" s="23" t="s">
        <v>19</v>
      </c>
      <c r="E219" s="37">
        <v>1.8</v>
      </c>
    </row>
    <row r="220" spans="1:5" s="3" customFormat="1" ht="15" x14ac:dyDescent="0.2">
      <c r="A220" s="4">
        <f t="shared" si="11"/>
        <v>597.6</v>
      </c>
      <c r="B220" s="5" t="s">
        <v>9</v>
      </c>
      <c r="C220" s="6"/>
      <c r="D220" s="23" t="s">
        <v>20</v>
      </c>
      <c r="E220" s="37">
        <v>0.30000000000006821</v>
      </c>
    </row>
    <row r="221" spans="1:5" s="3" customFormat="1" ht="15" x14ac:dyDescent="0.2">
      <c r="A221" s="4">
        <f t="shared" si="11"/>
        <v>597.90000000000009</v>
      </c>
      <c r="B221" s="5" t="s">
        <v>7</v>
      </c>
      <c r="C221" s="6"/>
      <c r="D221" s="21" t="s">
        <v>21</v>
      </c>
      <c r="E221" s="36">
        <v>0.8</v>
      </c>
    </row>
    <row r="222" spans="1:5" s="3" customFormat="1" ht="15" x14ac:dyDescent="0.2">
      <c r="A222" s="4">
        <f t="shared" si="11"/>
        <v>598.70000000000005</v>
      </c>
      <c r="B222" s="5" t="s">
        <v>7</v>
      </c>
      <c r="C222" s="6"/>
      <c r="D222" s="21" t="s">
        <v>26</v>
      </c>
      <c r="E222" s="36">
        <v>0.10000000000002274</v>
      </c>
    </row>
    <row r="223" spans="1:5" s="3" customFormat="1" ht="15" x14ac:dyDescent="0.2">
      <c r="A223" s="4">
        <f t="shared" si="11"/>
        <v>598.80000000000007</v>
      </c>
      <c r="B223" s="5" t="s">
        <v>9</v>
      </c>
      <c r="C223" s="6"/>
      <c r="D223" s="21" t="s">
        <v>16</v>
      </c>
      <c r="E223" s="36">
        <v>1.3</v>
      </c>
    </row>
    <row r="224" spans="1:5" s="3" customFormat="1" ht="15" x14ac:dyDescent="0.2">
      <c r="A224" s="4">
        <f t="shared" si="11"/>
        <v>600.1</v>
      </c>
      <c r="B224" s="5" t="s">
        <v>9</v>
      </c>
      <c r="C224" s="6"/>
      <c r="D224" s="21" t="s">
        <v>194</v>
      </c>
      <c r="E224" s="36">
        <v>1</v>
      </c>
    </row>
    <row r="225" spans="1:5" s="3" customFormat="1" ht="15" x14ac:dyDescent="0.2">
      <c r="A225" s="4">
        <f t="shared" si="11"/>
        <v>601.1</v>
      </c>
      <c r="B225" s="5" t="s">
        <v>7</v>
      </c>
      <c r="C225" s="6"/>
      <c r="D225" s="21" t="s">
        <v>62</v>
      </c>
      <c r="E225" s="36">
        <v>0.20000000000004547</v>
      </c>
    </row>
    <row r="226" spans="1:5" s="3" customFormat="1" ht="15" x14ac:dyDescent="0.2">
      <c r="A226" s="4">
        <f t="shared" si="11"/>
        <v>601.30000000000007</v>
      </c>
      <c r="B226" s="5" t="s">
        <v>7</v>
      </c>
      <c r="C226" s="6"/>
      <c r="D226" s="21" t="s">
        <v>159</v>
      </c>
      <c r="E226" s="36">
        <v>0.39999999999997726</v>
      </c>
    </row>
    <row r="227" spans="1:5" s="3" customFormat="1" ht="15" x14ac:dyDescent="0.2">
      <c r="A227" s="4">
        <f>+A226+E226</f>
        <v>601.70000000000005</v>
      </c>
      <c r="B227" s="5" t="s">
        <v>7</v>
      </c>
      <c r="C227" s="6"/>
      <c r="D227" s="21" t="s">
        <v>195</v>
      </c>
      <c r="E227" s="36">
        <v>0.4</v>
      </c>
    </row>
    <row r="228" spans="1:5" s="3" customFormat="1" ht="15" x14ac:dyDescent="0.2">
      <c r="A228" s="4">
        <f t="shared" si="11"/>
        <v>602.1</v>
      </c>
      <c r="B228" s="5" t="s">
        <v>7</v>
      </c>
      <c r="C228" s="6"/>
      <c r="D228" s="21" t="s">
        <v>15</v>
      </c>
      <c r="E228" s="36">
        <v>0.2</v>
      </c>
    </row>
    <row r="229" spans="1:5" s="3" customFormat="1" ht="15" x14ac:dyDescent="0.2">
      <c r="A229" s="4">
        <f t="shared" si="11"/>
        <v>602.30000000000007</v>
      </c>
      <c r="B229" s="5" t="s">
        <v>9</v>
      </c>
      <c r="C229" s="6"/>
      <c r="D229" s="21" t="s">
        <v>14</v>
      </c>
      <c r="E229" s="36">
        <v>0.4</v>
      </c>
    </row>
    <row r="230" spans="1:5" s="3" customFormat="1" ht="15" x14ac:dyDescent="0.2">
      <c r="A230" s="4">
        <f t="shared" si="11"/>
        <v>602.70000000000005</v>
      </c>
      <c r="B230" s="5" t="s">
        <v>9</v>
      </c>
      <c r="C230" s="6"/>
      <c r="D230" s="21" t="s">
        <v>13</v>
      </c>
      <c r="E230" s="36">
        <v>0.3</v>
      </c>
    </row>
    <row r="231" spans="1:5" s="3" customFormat="1" ht="15" x14ac:dyDescent="0.2">
      <c r="A231" s="4">
        <f t="shared" si="11"/>
        <v>603</v>
      </c>
      <c r="B231" s="5" t="s">
        <v>7</v>
      </c>
      <c r="C231" s="6"/>
      <c r="D231" s="21" t="s">
        <v>197</v>
      </c>
      <c r="E231" s="36">
        <v>0.6</v>
      </c>
    </row>
    <row r="232" spans="1:5" s="3" customFormat="1" ht="15" x14ac:dyDescent="0.2">
      <c r="A232" s="4">
        <f t="shared" si="11"/>
        <v>603.6</v>
      </c>
      <c r="B232" s="5" t="s">
        <v>7</v>
      </c>
      <c r="C232" s="6"/>
      <c r="D232" s="21" t="s">
        <v>198</v>
      </c>
      <c r="E232" s="36">
        <v>0.2</v>
      </c>
    </row>
    <row r="233" spans="1:5" s="3" customFormat="1" ht="15" x14ac:dyDescent="0.2">
      <c r="A233" s="4">
        <f t="shared" si="11"/>
        <v>603.80000000000007</v>
      </c>
      <c r="B233" s="5" t="s">
        <v>7</v>
      </c>
      <c r="C233" s="6"/>
      <c r="D233" s="21" t="s">
        <v>12</v>
      </c>
      <c r="E233" s="36">
        <v>0.3</v>
      </c>
    </row>
    <row r="234" spans="1:5" s="3" customFormat="1" ht="15" x14ac:dyDescent="0.2">
      <c r="A234" s="4">
        <f t="shared" si="11"/>
        <v>604.1</v>
      </c>
      <c r="B234" s="5" t="s">
        <v>9</v>
      </c>
      <c r="C234" s="6"/>
      <c r="D234" s="21" t="s">
        <v>199</v>
      </c>
      <c r="E234" s="36">
        <v>0.1</v>
      </c>
    </row>
    <row r="235" spans="1:5" s="3" customFormat="1" ht="15" x14ac:dyDescent="0.2">
      <c r="A235" s="4">
        <f t="shared" si="11"/>
        <v>604.20000000000005</v>
      </c>
      <c r="B235" s="5" t="s">
        <v>7</v>
      </c>
      <c r="C235" s="6"/>
      <c r="D235" s="21" t="s">
        <v>160</v>
      </c>
      <c r="E235" s="36">
        <v>0.6</v>
      </c>
    </row>
    <row r="236" spans="1:5" s="3" customFormat="1" ht="15" x14ac:dyDescent="0.2">
      <c r="A236" s="4">
        <f t="shared" si="11"/>
        <v>604.80000000000007</v>
      </c>
      <c r="B236" s="5" t="s">
        <v>41</v>
      </c>
      <c r="C236" s="6"/>
      <c r="D236" s="21" t="s">
        <v>161</v>
      </c>
      <c r="E236" s="36">
        <v>0.2</v>
      </c>
    </row>
    <row r="237" spans="1:5" s="3" customFormat="1" ht="63" x14ac:dyDescent="0.2">
      <c r="A237" s="4">
        <f t="shared" si="11"/>
        <v>605.00000000000011</v>
      </c>
      <c r="B237" s="5"/>
      <c r="C237" s="6"/>
      <c r="D237" s="14" t="s">
        <v>236</v>
      </c>
      <c r="E237" s="36"/>
    </row>
    <row r="238" spans="1:5" s="3" customFormat="1" ht="30.75" customHeight="1" x14ac:dyDescent="0.2">
      <c r="A238" s="47" t="s">
        <v>140</v>
      </c>
      <c r="B238" s="48"/>
      <c r="C238" s="48"/>
      <c r="D238" s="48"/>
      <c r="E238" s="49"/>
    </row>
    <row r="239" spans="1:5" s="3" customFormat="1" ht="15" customHeight="1" x14ac:dyDescent="0.2">
      <c r="A239" s="47" t="s">
        <v>164</v>
      </c>
      <c r="B239" s="48"/>
      <c r="C239" s="48"/>
      <c r="D239" s="48"/>
      <c r="E239" s="49"/>
    </row>
    <row r="240" spans="1:5" ht="15" x14ac:dyDescent="0.2">
      <c r="A240" s="16"/>
      <c r="E240" s="38"/>
    </row>
    <row r="241" spans="1:5" ht="15" x14ac:dyDescent="0.2">
      <c r="A241" s="4"/>
      <c r="E241" s="38"/>
    </row>
    <row r="242" spans="1:5" ht="15" x14ac:dyDescent="0.2">
      <c r="A242" s="4"/>
      <c r="E242" s="38"/>
    </row>
    <row r="243" spans="1:5" ht="15" x14ac:dyDescent="0.2">
      <c r="A243" s="4"/>
      <c r="E243" s="38"/>
    </row>
    <row r="244" spans="1:5" ht="15" x14ac:dyDescent="0.2">
      <c r="A244" s="4"/>
      <c r="E244" s="38"/>
    </row>
    <row r="245" spans="1:5" ht="15" x14ac:dyDescent="0.2">
      <c r="A245" s="4"/>
      <c r="E245" s="38"/>
    </row>
    <row r="246" spans="1:5" ht="15" x14ac:dyDescent="0.2">
      <c r="A246" s="4"/>
      <c r="E246" s="38"/>
    </row>
    <row r="247" spans="1:5" ht="15" x14ac:dyDescent="0.2">
      <c r="A247" s="4"/>
      <c r="E247" s="38"/>
    </row>
    <row r="248" spans="1:5" ht="15" x14ac:dyDescent="0.2">
      <c r="A248" s="4"/>
      <c r="E248" s="38"/>
    </row>
    <row r="249" spans="1:5" ht="15" x14ac:dyDescent="0.2">
      <c r="A249" s="4"/>
      <c r="E249" s="38"/>
    </row>
    <row r="250" spans="1:5" ht="15" x14ac:dyDescent="0.2">
      <c r="A250" s="4"/>
      <c r="E250" s="38"/>
    </row>
    <row r="251" spans="1:5" ht="15" x14ac:dyDescent="0.2">
      <c r="A251" s="4"/>
      <c r="E251" s="38"/>
    </row>
    <row r="252" spans="1:5" ht="15" x14ac:dyDescent="0.2">
      <c r="A252" s="4"/>
      <c r="E252" s="38"/>
    </row>
    <row r="253" spans="1:5" ht="15" x14ac:dyDescent="0.2">
      <c r="A253" s="4"/>
      <c r="E253" s="38"/>
    </row>
    <row r="254" spans="1:5" ht="15" x14ac:dyDescent="0.2">
      <c r="A254" s="4"/>
      <c r="E254" s="38"/>
    </row>
    <row r="255" spans="1:5" ht="15" x14ac:dyDescent="0.2">
      <c r="A255" s="4"/>
      <c r="E255" s="38"/>
    </row>
    <row r="256" spans="1:5" ht="15" x14ac:dyDescent="0.2">
      <c r="A256" s="4"/>
      <c r="E256" s="38"/>
    </row>
    <row r="257" spans="1:5" ht="15" x14ac:dyDescent="0.2">
      <c r="A257" s="4"/>
      <c r="E257" s="38"/>
    </row>
    <row r="258" spans="1:5" ht="15" x14ac:dyDescent="0.2">
      <c r="A258" s="4"/>
      <c r="E258" s="38"/>
    </row>
    <row r="259" spans="1:5" ht="15" x14ac:dyDescent="0.2">
      <c r="A259" s="4"/>
      <c r="E259" s="38"/>
    </row>
    <row r="260" spans="1:5" ht="15" x14ac:dyDescent="0.2">
      <c r="A260" s="4"/>
      <c r="E260" s="38"/>
    </row>
    <row r="261" spans="1:5" ht="15" x14ac:dyDescent="0.2">
      <c r="A261" s="4"/>
      <c r="E261" s="38"/>
    </row>
    <row r="262" spans="1:5" ht="15" x14ac:dyDescent="0.2">
      <c r="A262" s="4"/>
      <c r="E262" s="38"/>
    </row>
    <row r="263" spans="1:5" ht="15" x14ac:dyDescent="0.2">
      <c r="A263" s="4"/>
      <c r="E263" s="38"/>
    </row>
    <row r="264" spans="1:5" ht="15" x14ac:dyDescent="0.2">
      <c r="A264" s="4"/>
      <c r="E264" s="38"/>
    </row>
    <row r="265" spans="1:5" ht="15" x14ac:dyDescent="0.2">
      <c r="A265" s="4"/>
      <c r="E265" s="38"/>
    </row>
    <row r="266" spans="1:5" ht="15" x14ac:dyDescent="0.2">
      <c r="A266" s="4"/>
      <c r="E266" s="38"/>
    </row>
    <row r="267" spans="1:5" ht="15" x14ac:dyDescent="0.2">
      <c r="A267" s="4"/>
      <c r="E267" s="38"/>
    </row>
    <row r="268" spans="1:5" ht="15" x14ac:dyDescent="0.2">
      <c r="A268" s="4"/>
      <c r="E268" s="38"/>
    </row>
    <row r="269" spans="1:5" ht="15" x14ac:dyDescent="0.2">
      <c r="A269" s="4"/>
      <c r="E269" s="38"/>
    </row>
    <row r="270" spans="1:5" ht="15" x14ac:dyDescent="0.2">
      <c r="A270" s="4"/>
      <c r="E270" s="38"/>
    </row>
    <row r="271" spans="1:5" ht="15" x14ac:dyDescent="0.2">
      <c r="A271" s="4"/>
      <c r="E271" s="38"/>
    </row>
    <row r="272" spans="1:5" ht="15" x14ac:dyDescent="0.2">
      <c r="A272" s="4"/>
      <c r="E272" s="38"/>
    </row>
    <row r="273" spans="1:5" ht="15" x14ac:dyDescent="0.2">
      <c r="A273" s="4"/>
      <c r="E273" s="38"/>
    </row>
    <row r="274" spans="1:5" ht="15" x14ac:dyDescent="0.2">
      <c r="A274" s="4"/>
      <c r="E274" s="38"/>
    </row>
    <row r="275" spans="1:5" ht="15" x14ac:dyDescent="0.2">
      <c r="A275" s="4"/>
      <c r="E275" s="38"/>
    </row>
    <row r="276" spans="1:5" ht="15" x14ac:dyDescent="0.2">
      <c r="A276" s="4"/>
      <c r="E276" s="38"/>
    </row>
    <row r="277" spans="1:5" ht="15" x14ac:dyDescent="0.2">
      <c r="A277" s="4"/>
      <c r="E277" s="38"/>
    </row>
    <row r="278" spans="1:5" ht="15" x14ac:dyDescent="0.2">
      <c r="A278" s="4"/>
      <c r="E278" s="38"/>
    </row>
    <row r="279" spans="1:5" ht="15" x14ac:dyDescent="0.2">
      <c r="A279" s="4"/>
      <c r="E279" s="38"/>
    </row>
    <row r="280" spans="1:5" ht="15" x14ac:dyDescent="0.2">
      <c r="A280" s="4"/>
      <c r="E280" s="38"/>
    </row>
    <row r="281" spans="1:5" ht="15" x14ac:dyDescent="0.2">
      <c r="A281" s="4"/>
      <c r="E281" s="38"/>
    </row>
    <row r="282" spans="1:5" ht="15" x14ac:dyDescent="0.2">
      <c r="A282" s="4"/>
      <c r="E282" s="38"/>
    </row>
    <row r="283" spans="1:5" ht="15" x14ac:dyDescent="0.2">
      <c r="A283" s="4"/>
      <c r="E283" s="38"/>
    </row>
    <row r="284" spans="1:5" ht="15" x14ac:dyDescent="0.2">
      <c r="A284" s="4"/>
      <c r="E284" s="38"/>
    </row>
    <row r="285" spans="1:5" ht="15" x14ac:dyDescent="0.2">
      <c r="A285" s="4"/>
      <c r="E285" s="38"/>
    </row>
    <row r="286" spans="1:5" ht="15" x14ac:dyDescent="0.2">
      <c r="A286" s="4"/>
      <c r="E286" s="38"/>
    </row>
    <row r="287" spans="1:5" ht="15" x14ac:dyDescent="0.2">
      <c r="A287" s="4"/>
      <c r="E287" s="38"/>
    </row>
    <row r="288" spans="1:5" ht="15" x14ac:dyDescent="0.2">
      <c r="A288" s="4"/>
      <c r="E288" s="38"/>
    </row>
    <row r="289" spans="1:5" ht="15" x14ac:dyDescent="0.2">
      <c r="A289" s="4"/>
      <c r="E289" s="38"/>
    </row>
    <row r="290" spans="1:5" ht="15" x14ac:dyDescent="0.2">
      <c r="A290" s="4"/>
      <c r="E290" s="38"/>
    </row>
    <row r="291" spans="1:5" ht="15" x14ac:dyDescent="0.2">
      <c r="A291" s="4"/>
      <c r="E291" s="38"/>
    </row>
    <row r="292" spans="1:5" ht="15" x14ac:dyDescent="0.2">
      <c r="A292" s="4"/>
      <c r="E292" s="38"/>
    </row>
    <row r="293" spans="1:5" ht="15" x14ac:dyDescent="0.2">
      <c r="A293" s="4"/>
      <c r="E293" s="38"/>
    </row>
    <row r="294" spans="1:5" ht="15" x14ac:dyDescent="0.2">
      <c r="A294" s="4"/>
      <c r="E294" s="38"/>
    </row>
    <row r="295" spans="1:5" ht="15" x14ac:dyDescent="0.2">
      <c r="A295" s="4"/>
      <c r="E295" s="38"/>
    </row>
    <row r="296" spans="1:5" ht="15" x14ac:dyDescent="0.2">
      <c r="A296" s="4"/>
      <c r="E296" s="38"/>
    </row>
    <row r="297" spans="1:5" ht="15" x14ac:dyDescent="0.2">
      <c r="A297" s="4"/>
      <c r="E297" s="38"/>
    </row>
    <row r="298" spans="1:5" ht="15" x14ac:dyDescent="0.2">
      <c r="A298" s="4"/>
      <c r="E298" s="38"/>
    </row>
    <row r="299" spans="1:5" ht="15" x14ac:dyDescent="0.2">
      <c r="A299" s="4"/>
      <c r="E299" s="38"/>
    </row>
    <row r="300" spans="1:5" ht="15" x14ac:dyDescent="0.2">
      <c r="A300" s="4"/>
      <c r="E300" s="38"/>
    </row>
    <row r="301" spans="1:5" ht="15" x14ac:dyDescent="0.2">
      <c r="A301" s="4"/>
      <c r="E301" s="38"/>
    </row>
    <row r="302" spans="1:5" ht="15" x14ac:dyDescent="0.2">
      <c r="A302" s="4"/>
      <c r="E302" s="38"/>
    </row>
    <row r="303" spans="1:5" ht="15" x14ac:dyDescent="0.2">
      <c r="A303" s="4"/>
      <c r="E303" s="38"/>
    </row>
    <row r="304" spans="1:5" ht="15" x14ac:dyDescent="0.2">
      <c r="A304" s="4"/>
      <c r="E304" s="38"/>
    </row>
    <row r="305" spans="1:5" ht="15" x14ac:dyDescent="0.2">
      <c r="A305" s="4"/>
      <c r="E305" s="38"/>
    </row>
    <row r="306" spans="1:5" ht="15" x14ac:dyDescent="0.2">
      <c r="A306" s="4"/>
      <c r="E306" s="38"/>
    </row>
    <row r="307" spans="1:5" ht="15" x14ac:dyDescent="0.2">
      <c r="A307" s="4"/>
      <c r="E307" s="38"/>
    </row>
    <row r="308" spans="1:5" ht="15" x14ac:dyDescent="0.2">
      <c r="A308" s="4"/>
      <c r="E308" s="38"/>
    </row>
    <row r="309" spans="1:5" ht="15" x14ac:dyDescent="0.2">
      <c r="A309" s="4"/>
      <c r="E309" s="38"/>
    </row>
    <row r="310" spans="1:5" ht="15" x14ac:dyDescent="0.2">
      <c r="A310" s="4"/>
      <c r="E310" s="38"/>
    </row>
    <row r="311" spans="1:5" ht="15" x14ac:dyDescent="0.2">
      <c r="A311" s="4"/>
      <c r="E311" s="38"/>
    </row>
    <row r="312" spans="1:5" ht="15" x14ac:dyDescent="0.2">
      <c r="A312" s="4"/>
      <c r="E312" s="38"/>
    </row>
    <row r="313" spans="1:5" ht="15" x14ac:dyDescent="0.2">
      <c r="A313" s="4"/>
      <c r="E313" s="38"/>
    </row>
    <row r="314" spans="1:5" ht="15" x14ac:dyDescent="0.2">
      <c r="A314" s="4"/>
      <c r="E314" s="38"/>
    </row>
    <row r="315" spans="1:5" ht="15" x14ac:dyDescent="0.2">
      <c r="A315" s="4"/>
      <c r="E315" s="38"/>
    </row>
    <row r="316" spans="1:5" ht="15" x14ac:dyDescent="0.2">
      <c r="A316" s="4"/>
      <c r="E316" s="38"/>
    </row>
    <row r="317" spans="1:5" ht="15" x14ac:dyDescent="0.2">
      <c r="A317" s="4"/>
      <c r="E317" s="38"/>
    </row>
    <row r="318" spans="1:5" ht="15" x14ac:dyDescent="0.2">
      <c r="A318" s="4"/>
      <c r="E318" s="38"/>
    </row>
    <row r="319" spans="1:5" ht="15" x14ac:dyDescent="0.2">
      <c r="A319" s="4"/>
      <c r="E319" s="38"/>
    </row>
    <row r="320" spans="1:5" ht="15" x14ac:dyDescent="0.2">
      <c r="A320" s="4"/>
      <c r="E320" s="38"/>
    </row>
    <row r="321" spans="1:5" ht="15" x14ac:dyDescent="0.2">
      <c r="A321" s="4"/>
      <c r="E321" s="38"/>
    </row>
    <row r="322" spans="1:5" ht="15" x14ac:dyDescent="0.2">
      <c r="A322" s="4"/>
      <c r="E322" s="38"/>
    </row>
    <row r="323" spans="1:5" ht="15" x14ac:dyDescent="0.2">
      <c r="A323" s="4"/>
      <c r="E323" s="38"/>
    </row>
    <row r="324" spans="1:5" ht="15" x14ac:dyDescent="0.2">
      <c r="A324" s="4"/>
      <c r="E324" s="38"/>
    </row>
    <row r="325" spans="1:5" ht="15" x14ac:dyDescent="0.2">
      <c r="A325" s="4"/>
      <c r="E325" s="38"/>
    </row>
    <row r="326" spans="1:5" ht="15" x14ac:dyDescent="0.2">
      <c r="A326" s="4"/>
      <c r="E326" s="38"/>
    </row>
    <row r="327" spans="1:5" ht="15" x14ac:dyDescent="0.2">
      <c r="A327" s="4"/>
      <c r="E327" s="38"/>
    </row>
    <row r="328" spans="1:5" ht="15" x14ac:dyDescent="0.2">
      <c r="A328" s="4"/>
      <c r="E328" s="38"/>
    </row>
    <row r="329" spans="1:5" ht="15" x14ac:dyDescent="0.2">
      <c r="A329" s="4"/>
      <c r="E329" s="38"/>
    </row>
    <row r="330" spans="1:5" ht="15" x14ac:dyDescent="0.2">
      <c r="A330" s="4"/>
      <c r="E330" s="38"/>
    </row>
    <row r="331" spans="1:5" ht="15" x14ac:dyDescent="0.2">
      <c r="A331" s="4"/>
      <c r="E331" s="38"/>
    </row>
    <row r="332" spans="1:5" ht="15" x14ac:dyDescent="0.2">
      <c r="A332" s="4"/>
      <c r="E332" s="38"/>
    </row>
    <row r="333" spans="1:5" ht="15" x14ac:dyDescent="0.2">
      <c r="A333" s="4"/>
      <c r="E333" s="38"/>
    </row>
    <row r="334" spans="1:5" ht="15" x14ac:dyDescent="0.2">
      <c r="A334" s="4"/>
      <c r="E334" s="38"/>
    </row>
    <row r="335" spans="1:5" ht="15" x14ac:dyDescent="0.2">
      <c r="A335" s="4"/>
      <c r="E335" s="38"/>
    </row>
    <row r="336" spans="1:5" ht="15" x14ac:dyDescent="0.2">
      <c r="A336" s="4"/>
      <c r="E336" s="38"/>
    </row>
    <row r="337" spans="1:5" ht="15" x14ac:dyDescent="0.2">
      <c r="A337" s="4"/>
      <c r="E337" s="38"/>
    </row>
    <row r="338" spans="1:5" ht="15" x14ac:dyDescent="0.2">
      <c r="A338" s="4"/>
      <c r="E338" s="38"/>
    </row>
    <row r="339" spans="1:5" ht="15" x14ac:dyDescent="0.2">
      <c r="A339" s="4"/>
      <c r="E339" s="38"/>
    </row>
    <row r="340" spans="1:5" ht="15" x14ac:dyDescent="0.2">
      <c r="A340" s="4"/>
      <c r="E340" s="38"/>
    </row>
    <row r="341" spans="1:5" ht="15" x14ac:dyDescent="0.2">
      <c r="A341" s="4"/>
      <c r="E341" s="38"/>
    </row>
    <row r="342" spans="1:5" ht="15" x14ac:dyDescent="0.2">
      <c r="A342" s="4"/>
      <c r="E342" s="38"/>
    </row>
    <row r="343" spans="1:5" ht="15" x14ac:dyDescent="0.2">
      <c r="A343" s="4"/>
      <c r="E343" s="38"/>
    </row>
    <row r="344" spans="1:5" ht="15" x14ac:dyDescent="0.2">
      <c r="A344" s="4"/>
      <c r="E344" s="38"/>
    </row>
    <row r="345" spans="1:5" ht="15" x14ac:dyDescent="0.2">
      <c r="A345" s="4"/>
      <c r="E345" s="38"/>
    </row>
    <row r="346" spans="1:5" ht="15" x14ac:dyDescent="0.2">
      <c r="A346" s="4"/>
      <c r="E346" s="38"/>
    </row>
    <row r="347" spans="1:5" ht="15" x14ac:dyDescent="0.2">
      <c r="A347" s="4"/>
      <c r="E347" s="38"/>
    </row>
    <row r="348" spans="1:5" ht="15" x14ac:dyDescent="0.2">
      <c r="A348" s="4"/>
      <c r="E348" s="39"/>
    </row>
    <row r="349" spans="1:5" ht="15" x14ac:dyDescent="0.2">
      <c r="A349" s="4"/>
      <c r="E349" s="39"/>
    </row>
    <row r="350" spans="1:5" ht="15" x14ac:dyDescent="0.2">
      <c r="A350" s="4"/>
      <c r="E350" s="39"/>
    </row>
    <row r="351" spans="1:5" ht="15" x14ac:dyDescent="0.2">
      <c r="A351" s="4"/>
      <c r="E351" s="39"/>
    </row>
    <row r="352" spans="1:5" ht="15" x14ac:dyDescent="0.2">
      <c r="A352" s="4"/>
      <c r="E352" s="39"/>
    </row>
    <row r="353" spans="1:5" ht="15" x14ac:dyDescent="0.2">
      <c r="A353" s="4"/>
      <c r="E353" s="39"/>
    </row>
    <row r="354" spans="1:5" ht="15" x14ac:dyDescent="0.2">
      <c r="A354" s="4"/>
      <c r="E354" s="39"/>
    </row>
    <row r="355" spans="1:5" ht="15" x14ac:dyDescent="0.2">
      <c r="A355" s="4"/>
      <c r="E355" s="39"/>
    </row>
    <row r="356" spans="1:5" ht="15" x14ac:dyDescent="0.2">
      <c r="A356" s="4"/>
      <c r="E356" s="39"/>
    </row>
    <row r="357" spans="1:5" ht="15" x14ac:dyDescent="0.2">
      <c r="A357" s="4"/>
      <c r="E357" s="39"/>
    </row>
    <row r="358" spans="1:5" ht="15" x14ac:dyDescent="0.2">
      <c r="A358" s="4"/>
      <c r="E358" s="39"/>
    </row>
    <row r="359" spans="1:5" ht="15" x14ac:dyDescent="0.2">
      <c r="A359" s="4"/>
      <c r="E359" s="39"/>
    </row>
    <row r="360" spans="1:5" ht="15" x14ac:dyDescent="0.2">
      <c r="A360" s="4"/>
      <c r="E360" s="39"/>
    </row>
    <row r="361" spans="1:5" ht="15" x14ac:dyDescent="0.2">
      <c r="A361" s="4"/>
      <c r="E361" s="39"/>
    </row>
    <row r="362" spans="1:5" ht="15" x14ac:dyDescent="0.2">
      <c r="A362" s="4"/>
      <c r="E362" s="39"/>
    </row>
    <row r="363" spans="1:5" ht="15" x14ac:dyDescent="0.2">
      <c r="A363" s="4"/>
      <c r="E363" s="39"/>
    </row>
    <row r="364" spans="1:5" ht="15" x14ac:dyDescent="0.2">
      <c r="A364" s="4"/>
      <c r="E364" s="39"/>
    </row>
    <row r="365" spans="1:5" ht="15" x14ac:dyDescent="0.2">
      <c r="A365" s="4"/>
      <c r="E365" s="39"/>
    </row>
    <row r="366" spans="1:5" ht="15" x14ac:dyDescent="0.2">
      <c r="A366" s="4"/>
      <c r="E366" s="39"/>
    </row>
    <row r="367" spans="1:5" ht="15" x14ac:dyDescent="0.2">
      <c r="A367" s="4"/>
      <c r="E367" s="39"/>
    </row>
    <row r="368" spans="1:5" ht="15" x14ac:dyDescent="0.2">
      <c r="A368" s="4"/>
      <c r="E368" s="39"/>
    </row>
    <row r="369" spans="1:5" ht="15" x14ac:dyDescent="0.2">
      <c r="A369" s="4"/>
      <c r="E369" s="39"/>
    </row>
    <row r="370" spans="1:5" ht="15" x14ac:dyDescent="0.2">
      <c r="A370" s="4"/>
      <c r="E370" s="39"/>
    </row>
    <row r="371" spans="1:5" ht="15" x14ac:dyDescent="0.2">
      <c r="A371" s="4"/>
      <c r="E371" s="39"/>
    </row>
    <row r="372" spans="1:5" ht="15" x14ac:dyDescent="0.2">
      <c r="A372" s="4"/>
      <c r="E372" s="39"/>
    </row>
    <row r="373" spans="1:5" ht="15" x14ac:dyDescent="0.2">
      <c r="A373" s="4"/>
      <c r="E373" s="39"/>
    </row>
    <row r="374" spans="1:5" x14ac:dyDescent="0.2">
      <c r="E374" s="39"/>
    </row>
    <row r="375" spans="1:5" x14ac:dyDescent="0.2">
      <c r="E375" s="39"/>
    </row>
    <row r="376" spans="1:5" x14ac:dyDescent="0.2">
      <c r="E376" s="39"/>
    </row>
  </sheetData>
  <mergeCells count="7">
    <mergeCell ref="A238:E238"/>
    <mergeCell ref="A239:E239"/>
    <mergeCell ref="A5:E5"/>
    <mergeCell ref="A1:E1"/>
    <mergeCell ref="A2:E2"/>
    <mergeCell ref="A3:E3"/>
    <mergeCell ref="A4:E4"/>
  </mergeCells>
  <phoneticPr fontId="0" type="noConversion"/>
  <printOptions horizontalCentered="1" gridLines="1"/>
  <pageMargins left="0.51181102362204722" right="0.51181102362204722" top="0.19685039370078741" bottom="0.15748031496062992" header="0" footer="0"/>
  <pageSetup orientation="portrait" r:id="rId1"/>
  <headerFooter alignWithMargins="0">
    <oddFooter xml:space="preserve">&amp;C&amp;8BL=BEAR LEFT  BR=BEAR RIGHT CO=CONTINUE ON L=LEFT R=RIGHT
SO=STRAIGHT ON SS=STOP SiGN TL=Traffic Light UT=U-TURN
&amp;10
</oddFooter>
  </headerFooter>
  <rowBreaks count="6" manualBreakCount="6">
    <brk id="42" max="4" man="1"/>
    <brk id="81" max="4" man="1"/>
    <brk id="111" max="4" man="1"/>
    <brk id="150" max="4" man="1"/>
    <brk id="189" max="4" man="1"/>
    <brk id="21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Deirdre Arscott</cp:lastModifiedBy>
  <cp:lastPrinted>2024-05-28T20:29:09Z</cp:lastPrinted>
  <dcterms:created xsi:type="dcterms:W3CDTF">1998-06-30T20:04:50Z</dcterms:created>
  <dcterms:modified xsi:type="dcterms:W3CDTF">2024-05-28T22:54:55Z</dcterms:modified>
</cp:coreProperties>
</file>