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rkus_Files\BC Randonneurs\"/>
    </mc:Choice>
  </mc:AlternateContent>
  <xr:revisionPtr revIDLastSave="0" documentId="13_ncr:1_{E47EE386-0B6C-41E2-A1A4-A7D520AD8FAE}" xr6:coauthVersionLast="47" xr6:coauthVersionMax="47" xr10:uidLastSave="{00000000-0000-0000-0000-000000000000}"/>
  <bookViews>
    <workbookView xWindow="-16485" yWindow="-17400" windowWidth="30960" windowHeight="16920" xr2:uid="{DBEBCA22-E386-B944-B1B3-9AE7D299F773}"/>
  </bookViews>
  <sheets>
    <sheet name=" Route" sheetId="2" r:id="rId1"/>
  </sheets>
  <externalReferences>
    <externalReference r:id="rId2"/>
  </externalReferences>
  <definedNames>
    <definedName name="Address_1" localSheetId="0">#REF!</definedName>
    <definedName name="Address_1">#REF!</definedName>
    <definedName name="Address_2" localSheetId="0">#REF!</definedName>
    <definedName name="Address_2">#REF!</definedName>
    <definedName name="brevet">'[1]Control Entry'!$C$1</definedName>
    <definedName name="Brevet_Description">'[1]Control Entry'!$B$3</definedName>
    <definedName name="Brevet_Length">'[1]Control Entry'!$B$1</definedName>
    <definedName name="Brevet_Number">'[1]Control Entry'!$B$4</definedName>
    <definedName name="City">#REF!</definedName>
    <definedName name="Close">'[1]Control Entry'!$J$10:$J$19</definedName>
    <definedName name="Close_time">'[1]Control Entry'!$L$10:$L$19</definedName>
    <definedName name="Control_1">'[1]Control Entry'!$D$10:$L$10</definedName>
    <definedName name="Control_10">'[1]Control Entry'!$D$19:$L$19</definedName>
    <definedName name="Control_11">'[1]Control Entry'!#REF!</definedName>
    <definedName name="Control_12">'[1]Control Entry'!#REF!</definedName>
    <definedName name="Control_13">'[1]Control Entry'!#REF!</definedName>
    <definedName name="Control_14">'[1]Control Entry'!#REF!</definedName>
    <definedName name="Control_15">'[1]Control Entry'!#REF!</definedName>
    <definedName name="Control_16">'[1]Control Entry'!#REF!</definedName>
    <definedName name="Control_17">'[1]Control Entry'!#REF!</definedName>
    <definedName name="Control_18">'[1]Control Entry'!#REF!</definedName>
    <definedName name="Control_19">'[1]Control Entry'!#REF!</definedName>
    <definedName name="Control_2">'[1]Control Entry'!$D$11:$L$11</definedName>
    <definedName name="Control_20">'[1]Control Entry'!#REF!</definedName>
    <definedName name="Control_3">'[1]Control Entry'!$D$12:$L$12</definedName>
    <definedName name="Control_4">'[1]Control Entry'!$D$13:$L$13</definedName>
    <definedName name="Control_5">'[1]Control Entry'!$D$14:$L$14</definedName>
    <definedName name="Control_6">'[1]Control Entry'!$D$15:$L$15</definedName>
    <definedName name="Control_7">'[1]Control Entry'!$D$16:$L$16</definedName>
    <definedName name="Control_8">'[1]Control Entry'!$D$17:$L$17</definedName>
    <definedName name="Control_9">'[1]Control Entry'!$D$18:$L$18</definedName>
    <definedName name="Country">#REF!</definedName>
    <definedName name="Distance">'[1]Control Entry'!$D$10:$D$19</definedName>
    <definedName name="email">#REF!</definedName>
    <definedName name="Establishment_1">'[1]Control Entry'!$F$10:$F$19</definedName>
    <definedName name="Establishment_2">'[1]Control Entry'!$G$10:$G$19</definedName>
    <definedName name="Establishment_3">'[1]Control Entry'!$H$10:$H$19</definedName>
    <definedName name="Fax">#REF!</definedName>
    <definedName name="First_Name">#REF!</definedName>
    <definedName name="Home_telephone">#REF!</definedName>
    <definedName name="HTML_CodePage" hidden="1">1252</definedName>
    <definedName name="HTML_Control" localSheetId="0" hidden="1">{"'Web sheet'!$A$1:$D$92"}</definedName>
    <definedName name="HTML_Control" hidden="1">{"'Web sheet'!$A$1:$D$92"}</definedName>
    <definedName name="HTML_Description" hidden="1">""</definedName>
    <definedName name="HTML_Email" hidden="1">"randos@island.net"</definedName>
    <definedName name="HTML_Header" hidden="1">"Web sheet"</definedName>
    <definedName name="HTML_LastUpdate" hidden="1">"99-03-06"</definedName>
    <definedName name="HTML_LineAfter" hidden="1">TRUE</definedName>
    <definedName name="HTML_LineBefore" hidden="1">TRUE</definedName>
    <definedName name="HTML_Name" hidden="1">"Stephen Hinde"</definedName>
    <definedName name="HTML_OBDlg2" hidden="1">TRUE</definedName>
    <definedName name="HTML_OBDlg4" hidden="1">TRUE</definedName>
    <definedName name="HTML_OS" hidden="1">0</definedName>
    <definedName name="HTML_PathFile" hidden="1">"C:\My Documents\excel\MyHTML.htm"</definedName>
    <definedName name="HTML_Title" hidden="1">"VI0100B Nanaimo Populaire"</definedName>
    <definedName name="HTML1_1" hidden="1">"'[vi0100b.xls]VI0100B 970310'!$A$3:$D$22"</definedName>
    <definedName name="HTML1_10" hidden="1">"randos@island.net"</definedName>
    <definedName name="HTML1_11" hidden="1">1</definedName>
    <definedName name="HTML1_12" hidden="1">"C:\My Documents\Web Page\vi0100b.htm"</definedName>
    <definedName name="HTML1_2" hidden="1">1</definedName>
    <definedName name="HTML1_3" hidden="1">"100 km Populaire"</definedName>
    <definedName name="HTML1_4" hidden="1">"VI0100B 970310"</definedName>
    <definedName name="HTML1_5" hidden="1">"Nanaimo--Lantzville--Nanaimo--Yellow Point--Nanaimo"</definedName>
    <definedName name="HTML1_6" hidden="1">1</definedName>
    <definedName name="HTML1_7" hidden="1">1</definedName>
    <definedName name="HTML1_8" hidden="1">"26/10/97"</definedName>
    <definedName name="HTML1_9" hidden="1">"Stephen Hinde"</definedName>
    <definedName name="HTML2_1" hidden="1">"'[vi0100b.xls]VI0100B 970310'!$A$1:$D$22"</definedName>
    <definedName name="HTML2_10" hidden="1">"randos@island.net"</definedName>
    <definedName name="HTML2_11" hidden="1">1</definedName>
    <definedName name="HTML2_12" hidden="1">"C:\My Documents\Web Page\vi0100b.htm"</definedName>
    <definedName name="HTML2_2" hidden="1">1</definedName>
    <definedName name="HTML2_3" hidden="1">"100 km Populaire"</definedName>
    <definedName name="HTML2_4" hidden="1">"VI0100B 970310"</definedName>
    <definedName name="HTML2_5" hidden="1">"Nanaimo--Lantzville--Nanaimo--Yellow Point--Nanaimo"</definedName>
    <definedName name="HTML2_6" hidden="1">1</definedName>
    <definedName name="HTML2_7" hidden="1">1</definedName>
    <definedName name="HTML2_8" hidden="1">"26/10/97"</definedName>
    <definedName name="HTML2_9" hidden="1">"Stephen Hinde"</definedName>
    <definedName name="HTML3_1" hidden="1">"'[vi0100b.xls]VI0100B 970310'!$A$1:$D$24"</definedName>
    <definedName name="HTML3_10" hidden="1">"randos@island.net"</definedName>
    <definedName name="HTML3_11" hidden="1">1</definedName>
    <definedName name="HTML3_12" hidden="1">"C:\My Documents\excel\vi0100b.htm"</definedName>
    <definedName name="HTML3_2" hidden="1">1</definedName>
    <definedName name="HTML3_3" hidden="1">"Vancouver Island Populaire"</definedName>
    <definedName name="HTML3_4" hidden="1">"VI0100B 970310"</definedName>
    <definedName name="HTML3_5" hidden="1">"Nanaimo--Lantzville--Yellow Point--Nanaimo"</definedName>
    <definedName name="HTML3_6" hidden="1">1</definedName>
    <definedName name="HTML3_7" hidden="1">1</definedName>
    <definedName name="HTML3_8" hidden="1">"26/10/97"</definedName>
    <definedName name="HTML3_9" hidden="1">"Stephen Hinde"</definedName>
    <definedName name="HTML4_1" hidden="1">"'[VI0100B.xls]VI0100B 971026'!$A$1:$I$47"</definedName>
    <definedName name="HTML4_10" hidden="1">""</definedName>
    <definedName name="HTML4_11" hidden="1">1</definedName>
    <definedName name="HTML4_12" hidden="1">"C:\My Documents\Web Page\VI0100B.htm"</definedName>
    <definedName name="HTML4_2" hidden="1">1</definedName>
    <definedName name="HTML4_3" hidden="1">"VI0100B"</definedName>
    <definedName name="HTML4_4" hidden="1">"VI0100B 971026"</definedName>
    <definedName name="HTML4_5" hidden="1">""</definedName>
    <definedName name="HTML4_6" hidden="1">-4146</definedName>
    <definedName name="HTML4_7" hidden="1">-4146</definedName>
    <definedName name="HTML4_8" hidden="1">"26/10/97"</definedName>
    <definedName name="HTML4_9" hidden="1">"Stephen Hinde"</definedName>
    <definedName name="HTML5_1" hidden="1">"'[VI0100B.xls]VI0100B 971026'!$A$1:$I$23"</definedName>
    <definedName name="HTML5_10" hidden="1">""</definedName>
    <definedName name="HTML5_11" hidden="1">1</definedName>
    <definedName name="HTML5_12" hidden="1">"C:\My Documents\Web Page\VI0100B top.htm"</definedName>
    <definedName name="HTML5_2" hidden="1">1</definedName>
    <definedName name="HTML5_3" hidden="1">"VI0100B"</definedName>
    <definedName name="HTML5_4" hidden="1">"VI0100B 971026"</definedName>
    <definedName name="HTML5_5" hidden="1">""</definedName>
    <definedName name="HTML5_6" hidden="1">-4146</definedName>
    <definedName name="HTML5_7" hidden="1">-4146</definedName>
    <definedName name="HTML5_8" hidden="1">"97-10-26"</definedName>
    <definedName name="HTML5_9" hidden="1">"Stephen Hinde"</definedName>
    <definedName name="HTML6_1" hidden="1">"'[VI0100B.xls]VI0100B 971026'!$A$25:$I$47"</definedName>
    <definedName name="HTML6_10" hidden="1">""</definedName>
    <definedName name="HTML6_11" hidden="1">1</definedName>
    <definedName name="HTML6_12" hidden="1">"C:\My Documents\Web Page\VI0100B bottom"</definedName>
    <definedName name="HTML6_2" hidden="1">1</definedName>
    <definedName name="HTML6_3" hidden="1">"VI0100B"</definedName>
    <definedName name="HTML6_4" hidden="1">"VI0100B 971026"</definedName>
    <definedName name="HTML6_5" hidden="1">""</definedName>
    <definedName name="HTML6_6" hidden="1">-4146</definedName>
    <definedName name="HTML6_7" hidden="1">-4146</definedName>
    <definedName name="HTML6_8" hidden="1">"97-10-26"</definedName>
    <definedName name="HTML6_9" hidden="1">"Stephen Hinde"</definedName>
    <definedName name="HTML7_1" hidden="1">"'[VI0200A  Tour of Cowichan Valley.xls]Web sheet'!$A$1:$E$92"</definedName>
    <definedName name="HTML7_10" hidden="1">"randos@island.net"</definedName>
    <definedName name="HTML7_11" hidden="1">1</definedName>
    <definedName name="HTML7_12" hidden="1">"C:\My Documents\Web Page\200km_route_sheet.htm"</definedName>
    <definedName name="HTML7_2" hidden="1">1</definedName>
    <definedName name="HTML7_3" hidden="1">"VI0200A  Tour of Cowichan Valley"</definedName>
    <definedName name="HTML7_4" hidden="1">"Vancouver Island 200 km Brevet"</definedName>
    <definedName name="HTML7_5" hidden="1">""</definedName>
    <definedName name="HTML7_6" hidden="1">1</definedName>
    <definedName name="HTML7_7" hidden="1">1</definedName>
    <definedName name="HTML7_8" hidden="1">"97-11-23"</definedName>
    <definedName name="HTML7_9" hidden="1">"Stephen Hinde"</definedName>
    <definedName name="HTML8_1" hidden="1">"'[VI0300A  Duncan--Victoria.xls]Web sheet'!$A$1:$E$161"</definedName>
    <definedName name="HTML8_10" hidden="1">"randos@island.net"</definedName>
    <definedName name="HTML8_11" hidden="1">1</definedName>
    <definedName name="HTML8_12" hidden="1">"C:\My Documents\Web Page\300km_route_sheet_duncan.htm"</definedName>
    <definedName name="HTML8_2" hidden="1">1</definedName>
    <definedName name="HTML8_3" hidden="1">"VI0300A  Duncan--Victoria"</definedName>
    <definedName name="HTML8_4" hidden="1">"Web sheet"</definedName>
    <definedName name="HTML8_5" hidden="1">""</definedName>
    <definedName name="HTML8_6" hidden="1">1</definedName>
    <definedName name="HTML8_7" hidden="1">1</definedName>
    <definedName name="HTML8_8" hidden="1">"98-01-25"</definedName>
    <definedName name="HTML8_9" hidden="1">"Stephen Hinde"</definedName>
    <definedName name="HTMLCount" hidden="1">8</definedName>
    <definedName name="Initial">#REF!</definedName>
    <definedName name="Locale">'[1]Control Entry'!$E$10:$E$19</definedName>
    <definedName name="Max_time">'[1]Control Entry'!$B$2</definedName>
    <definedName name="Open">'[1]Control Entry'!$I$10:$I$19</definedName>
    <definedName name="Open_time">'[1]Control Entry'!$K$10:$K$19</definedName>
    <definedName name="Postal_Code">#REF!</definedName>
    <definedName name="_xlnm.Print_Area" localSheetId="0">' Route'!$A$1:$D$203</definedName>
    <definedName name="_xlnm.Print_Titles" localSheetId="0">' Route'!$1:$1</definedName>
    <definedName name="Province_State" localSheetId="0">#REF!</definedName>
    <definedName name="Province_State">#REF!</definedName>
    <definedName name="Start_date">'[1]Control Entry'!$B$7</definedName>
    <definedName name="Start_time">'[1]Control Entry'!$B$8</definedName>
    <definedName name="surname">#REF!</definedName>
    <definedName name="Work_telephon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2" i="2" l="1"/>
  <c r="D183" i="2"/>
  <c r="D184" i="2"/>
  <c r="D74" i="2"/>
  <c r="D75" i="2"/>
  <c r="D76" i="2"/>
  <c r="D77" i="2"/>
  <c r="D118" i="2"/>
  <c r="D117" i="2"/>
  <c r="D115" i="2"/>
  <c r="D116" i="2"/>
  <c r="D10" i="2"/>
  <c r="D11" i="2"/>
  <c r="D12" i="2"/>
  <c r="D26" i="2"/>
  <c r="D27" i="2"/>
  <c r="D28" i="2"/>
  <c r="D29" i="2"/>
  <c r="D30" i="2"/>
  <c r="D31" i="2"/>
  <c r="D32" i="2"/>
  <c r="D33" i="2"/>
  <c r="D34" i="2"/>
  <c r="D22" i="2"/>
  <c r="D124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185" i="2"/>
  <c r="D148" i="2"/>
  <c r="D144" i="2"/>
  <c r="D133" i="2"/>
  <c r="D94" i="2"/>
  <c r="D81" i="2"/>
  <c r="D49" i="2"/>
  <c r="D39" i="2"/>
  <c r="D4" i="2"/>
  <c r="D5" i="2"/>
  <c r="D6" i="2"/>
  <c r="D7" i="2"/>
  <c r="D8" i="2"/>
  <c r="D9" i="2"/>
  <c r="D13" i="2"/>
  <c r="D14" i="2"/>
  <c r="D15" i="2"/>
  <c r="D16" i="2"/>
  <c r="D17" i="2"/>
  <c r="D18" i="2"/>
  <c r="D19" i="2"/>
  <c r="D20" i="2"/>
  <c r="D21" i="2"/>
  <c r="D23" i="2"/>
  <c r="D24" i="2"/>
  <c r="D25" i="2"/>
  <c r="D35" i="2"/>
  <c r="D36" i="2"/>
  <c r="D37" i="2"/>
  <c r="D38" i="2"/>
  <c r="D145" i="2"/>
  <c r="D146" i="2"/>
  <c r="D119" i="2" l="1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7" i="2"/>
  <c r="D143" i="2"/>
  <c r="D142" i="2"/>
  <c r="D141" i="2"/>
  <c r="D140" i="2"/>
  <c r="D139" i="2"/>
  <c r="D138" i="2"/>
  <c r="D137" i="2"/>
  <c r="D136" i="2"/>
  <c r="D135" i="2"/>
  <c r="D134" i="2"/>
  <c r="D132" i="2"/>
  <c r="D131" i="2"/>
  <c r="D130" i="2"/>
  <c r="D129" i="2"/>
  <c r="D128" i="2"/>
  <c r="D127" i="2"/>
  <c r="D126" i="2"/>
  <c r="D125" i="2"/>
  <c r="D123" i="2"/>
  <c r="D122" i="2"/>
  <c r="D121" i="2"/>
  <c r="D120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3" i="2"/>
  <c r="D92" i="2"/>
  <c r="D91" i="2"/>
  <c r="D90" i="2"/>
  <c r="D89" i="2"/>
  <c r="D88" i="2"/>
  <c r="D87" i="2"/>
  <c r="D86" i="2"/>
  <c r="D85" i="2"/>
  <c r="D84" i="2"/>
  <c r="D83" i="2"/>
  <c r="D82" i="2"/>
  <c r="D80" i="2"/>
  <c r="D79" i="2"/>
  <c r="D78" i="2"/>
  <c r="D73" i="2"/>
  <c r="D72" i="2"/>
  <c r="D71" i="2"/>
  <c r="D70" i="2"/>
  <c r="D69" i="2"/>
  <c r="D68" i="2"/>
  <c r="D67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8" i="2"/>
  <c r="D47" i="2"/>
  <c r="D46" i="2"/>
  <c r="D45" i="2"/>
  <c r="D44" i="2"/>
  <c r="D43" i="2"/>
  <c r="D42" i="2"/>
  <c r="D41" i="2"/>
  <c r="D40" i="2"/>
  <c r="D3" i="2"/>
</calcChain>
</file>

<file path=xl/sharedStrings.xml><?xml version="1.0" encoding="utf-8"?>
<sst xmlns="http://schemas.openxmlformats.org/spreadsheetml/2006/main" count="456" uniqueCount="157">
  <si>
    <t>at km</t>
  </si>
  <si>
    <t>Turn</t>
  </si>
  <si>
    <r>
      <rPr>
        <sz val="10"/>
        <rFont val="Arial"/>
        <family val="2"/>
      </rPr>
      <t>L: left, R: Right, U: turn around
SO: straight , CO: continue</t>
    </r>
    <r>
      <rPr>
        <b/>
        <sz val="10"/>
        <rFont val="Arial"/>
        <family val="2"/>
      </rPr>
      <t xml:space="preserve">
Route</t>
    </r>
  </si>
  <si>
    <t>then Go</t>
  </si>
  <si>
    <t>R</t>
  </si>
  <si>
    <t>L</t>
  </si>
  <si>
    <t>SO</t>
  </si>
  <si>
    <t>U</t>
  </si>
  <si>
    <t>E&amp;N RAIL TRAIL - HUMPBACK CONNECTOR</t>
  </si>
  <si>
    <t>INTERURBAN RAIL TRAIL</t>
  </si>
  <si>
    <t>!!!CONGRATULATIONS!!!</t>
  </si>
  <si>
    <t>START: Beaver Lake Parking Lot</t>
  </si>
  <si>
    <t>Control</t>
  </si>
  <si>
    <t>WEST SAANICH ROAD</t>
  </si>
  <si>
    <t>BEAVER LAKE ROAD</t>
  </si>
  <si>
    <t>ELK ROAD</t>
  </si>
  <si>
    <t>QUAYLE ROAD</t>
  </si>
  <si>
    <t>GLENDALE TRAIL</t>
  </si>
  <si>
    <t>WILKINSON ROAD</t>
  </si>
  <si>
    <t>LINDSAY STREET</t>
  </si>
  <si>
    <t>COLQUITZ RIVER TRAIL</t>
  </si>
  <si>
    <t>CAREY ROAD</t>
  </si>
  <si>
    <t>GRANGE ROAD</t>
  </si>
  <si>
    <t>LOENHOLM ROAD</t>
  </si>
  <si>
    <t>MARIGOLD ROAD</t>
  </si>
  <si>
    <t>LAVENDER AVENUE</t>
  </si>
  <si>
    <t>TRAIL</t>
  </si>
  <si>
    <t>GALLOPING GOOSE REGIONAL TRAIL</t>
  </si>
  <si>
    <t>BRIDGE</t>
  </si>
  <si>
    <t>PORTAGE ROAD</t>
  </si>
  <si>
    <t>CHANCELLOR AVENUE</t>
  </si>
  <si>
    <t>STILLWATER ROAD</t>
  </si>
  <si>
    <t>SAINT GILES STREET</t>
  </si>
  <si>
    <t>VICKERY ROAD</t>
  </si>
  <si>
    <t>MACLENNAN TRAIL</t>
  </si>
  <si>
    <t>PADDOCK PLACE</t>
  </si>
  <si>
    <t>PHEASANT LANE</t>
  </si>
  <si>
    <t>BURNETT ROAD</t>
  </si>
  <si>
    <t>WALE ROAD</t>
  </si>
  <si>
    <t>BELMONT ROAD</t>
  </si>
  <si>
    <t>EGERTON CRESCENT</t>
  </si>
  <si>
    <t>ZEALOUS CRESCENT</t>
  </si>
  <si>
    <t>COLLEGE ROAD</t>
  </si>
  <si>
    <t>UNIVERSITY DRIVE</t>
  </si>
  <si>
    <t>COTTONWOOD LANE</t>
  </si>
  <si>
    <t>HEATHERBELL ROAD</t>
  </si>
  <si>
    <t>LAGOON ROAD</t>
  </si>
  <si>
    <t>METCHOSIN ROAD</t>
  </si>
  <si>
    <t>FARVIEW ROAD</t>
  </si>
  <si>
    <t>PAINTER ROAD</t>
  </si>
  <si>
    <t>PROMENADE CRESCENT</t>
  </si>
  <si>
    <t>ROYAL BAY DRIVE</t>
  </si>
  <si>
    <t>WISHART ROAD</t>
  </si>
  <si>
    <t>LATORIA ROAD</t>
  </si>
  <si>
    <t>PELICAN DRIVE</t>
  </si>
  <si>
    <t>SANDGATE ROAD</t>
  </si>
  <si>
    <t>WILLIAM HEAD ROAD</t>
  </si>
  <si>
    <t>PEARSON COLLEGE DRIVE</t>
  </si>
  <si>
    <t>PEARSON COLLEGE TRAIL</t>
  </si>
  <si>
    <t>SOOKE ROAD, 14</t>
  </si>
  <si>
    <t>GLEN LAKE ROAD</t>
  </si>
  <si>
    <t>PARKDALE DRIVE</t>
  </si>
  <si>
    <t>IRWIN ROAD</t>
  </si>
  <si>
    <t>HUMPBACK ROAD</t>
  </si>
  <si>
    <t>LAKEHURST DRIVE</t>
  </si>
  <si>
    <t>AMY ROAD</t>
  </si>
  <si>
    <t>WEST SHORE PARKWAY</t>
  </si>
  <si>
    <t>ED NIXON LANE</t>
  </si>
  <si>
    <t>ED NIXON TERRACE</t>
  </si>
  <si>
    <t>ED NIXON TRAIL</t>
  </si>
  <si>
    <t>GOLDSTREAM AVENUE</t>
  </si>
  <si>
    <t>LEIGH ROAD</t>
  </si>
  <si>
    <t>MCCALLUM ROAD</t>
  </si>
  <si>
    <t>SAVORY ROAD</t>
  </si>
  <si>
    <t>STRACHAN TRAIL</t>
  </si>
  <si>
    <t>FLORENCE LAKE ROAD</t>
  </si>
  <si>
    <t>SHAW AVENUE</t>
  </si>
  <si>
    <t>SETCHFIELD AVENUE</t>
  </si>
  <si>
    <t>TREANOR AVENUE</t>
  </si>
  <si>
    <t>ASHLEY PLACE</t>
  </si>
  <si>
    <t>MILLSTREAM ROAD</t>
  </si>
  <si>
    <t>GOLDIE AVENUE</t>
  </si>
  <si>
    <t>MILLSTREAM CREEK TRAIL</t>
  </si>
  <si>
    <t>BELLAMY ROAD</t>
  </si>
  <si>
    <t>HANSEN AVENUE</t>
  </si>
  <si>
    <t>PHELPS AVENUE</t>
  </si>
  <si>
    <t>PHELPS TRAIL</t>
  </si>
  <si>
    <t>BELLAMY TRAIL</t>
  </si>
  <si>
    <t>SCAFE HILL LOOP TRAIL</t>
  </si>
  <si>
    <t>WESTOBY ROAD</t>
  </si>
  <si>
    <t>BARKER ROAD</t>
  </si>
  <si>
    <t>PANHANDLE TRAIL</t>
  </si>
  <si>
    <t>MUNN ROAD</t>
  </si>
  <si>
    <t>WOODRIDGE PLACE</t>
  </si>
  <si>
    <t>EAGLES LAKE ROAD</t>
  </si>
  <si>
    <t>REGIONAL TRAIL</t>
  </si>
  <si>
    <t>HARTLAND AVENUE</t>
  </si>
  <si>
    <t>WALLACE DRIVE</t>
  </si>
  <si>
    <t>DURRANCE ROAD</t>
  </si>
  <si>
    <t>OLD WEST SAANICH ROAD</t>
  </si>
  <si>
    <t>VERLING AVENUE</t>
  </si>
  <si>
    <t>BRYN ROAD</t>
  </si>
  <si>
    <t>SEAN ROAD</t>
  </si>
  <si>
    <t>OLDFIELD ROAD</t>
  </si>
  <si>
    <t>SEABROOK ROAD</t>
  </si>
  <si>
    <t>SKYLINE CRESCENT</t>
  </si>
  <si>
    <t>STELLY'S CROSS ROAD</t>
  </si>
  <si>
    <t>EAST SAANICH ROAD</t>
  </si>
  <si>
    <t>ISLAND VIEW ROAD</t>
  </si>
  <si>
    <t>LOCHSIDE DRIVE</t>
  </si>
  <si>
    <t>LOCHSIDE REGIONAL TRAIL</t>
  </si>
  <si>
    <t>CORDOVA BAY ROAD</t>
  </si>
  <si>
    <t>LOCHWOOD CRESCENT</t>
  </si>
  <si>
    <t>HILLWOOD ROAD</t>
  </si>
  <si>
    <t>AMBLEWOOD DRIVE</t>
  </si>
  <si>
    <t>KENTWOOD TERRACE</t>
  </si>
  <si>
    <t>DEVENTER DRIVE</t>
  </si>
  <si>
    <t>FALAISE CRESCENT</t>
  </si>
  <si>
    <t>FALAISE DRIVE</t>
  </si>
  <si>
    <t>HALIBURTON ROAD</t>
  </si>
  <si>
    <t>CONTROL 1:  Portage Inlet Park</t>
  </si>
  <si>
    <t>Go straight onto trail</t>
  </si>
  <si>
    <t>onto trail</t>
  </si>
  <si>
    <t>keep right</t>
  </si>
  <si>
    <t>keep left</t>
  </si>
  <si>
    <t>through opening in fence</t>
  </si>
  <si>
    <t>CONTROL 2:  Esquimalt Lagoon / Hatley Castle</t>
  </si>
  <si>
    <t>towards HEATHERBELL ROAD</t>
  </si>
  <si>
    <t>onto path</t>
  </si>
  <si>
    <t>switchback up hill</t>
  </si>
  <si>
    <t>CONTROL 3:  Weir's Beach</t>
  </si>
  <si>
    <t>turn around</t>
  </si>
  <si>
    <t>turn onto TRAIL</t>
  </si>
  <si>
    <t>Cross WESTSHORE PARKWAY</t>
  </si>
  <si>
    <t>cross covered bridge</t>
  </si>
  <si>
    <t>go to cross walk</t>
  </si>
  <si>
    <t>turn onto SIDEWALK</t>
  </si>
  <si>
    <t>CONTROL 4:  Langford Lake</t>
  </si>
  <si>
    <t>TRAIL -- look for white plastic trail marker</t>
  </si>
  <si>
    <t>slight left</t>
  </si>
  <si>
    <t>follow trail along pond</t>
  </si>
  <si>
    <t>TRAIL before lake on left</t>
  </si>
  <si>
    <t>down to the lake</t>
  </si>
  <si>
    <t>CONTROL 5:  Eagles Lake</t>
  </si>
  <si>
    <t>CONTROL 6:  Skyline Crescent</t>
  </si>
  <si>
    <t>FINISH:  BEAVER LAKE PARKING LOT</t>
  </si>
  <si>
    <t>straight through roundabout</t>
  </si>
  <si>
    <t>main TRAIL</t>
  </si>
  <si>
    <t>through trail posts</t>
  </si>
  <si>
    <t>keep Lake on left</t>
  </si>
  <si>
    <t>go towards beach</t>
  </si>
  <si>
    <t>cross MARKHAM STREET</t>
  </si>
  <si>
    <t>cross ROY ROAD</t>
  </si>
  <si>
    <t>cross HYACINTH AVE</t>
  </si>
  <si>
    <t>TRUMPETER STREET</t>
  </si>
  <si>
    <t>up the hill, past club house</t>
  </si>
  <si>
    <t>through parking lot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</si>
</sst>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2" fillId="0" borderId="0"/>
    <xf numFmtId="0" fontId="2" fillId="0" borderId="0"/>
  </cellStyleXfs>
  <cellXfs count="37">
    <xf numFmtId="0" fontId="0" fillId="0" borderId="0" xfId="0"/>
    <xf numFmtId="164" fontId="4" fillId="2" borderId="1" xfId="1" applyNumberFormat="1" applyFont="1" applyFill="1" applyBorder="1" applyAlignment="1">
      <alignment horizontal="center" wrapText="1"/>
    </xf>
    <xf numFmtId="0" fontId="4" fillId="2" borderId="1" xfId="1" applyFont="1" applyFill="1" applyBorder="1" applyAlignment="1">
      <alignment horizontal="center" textRotation="90" wrapText="1"/>
    </xf>
    <xf numFmtId="0" fontId="4" fillId="2" borderId="1" xfId="1" applyFont="1" applyFill="1" applyBorder="1" applyAlignment="1">
      <alignment horizontal="center" vertical="top" wrapText="1"/>
    </xf>
    <xf numFmtId="164" fontId="4" fillId="2" borderId="1" xfId="1" applyNumberFormat="1" applyFont="1" applyFill="1" applyBorder="1" applyAlignment="1">
      <alignment horizontal="center" textRotation="90" wrapText="1"/>
    </xf>
    <xf numFmtId="0" fontId="5" fillId="0" borderId="0" xfId="2"/>
    <xf numFmtId="164" fontId="2" fillId="0" borderId="1" xfId="1" applyNumberFormat="1" applyFont="1" applyBorder="1"/>
    <xf numFmtId="0" fontId="2" fillId="0" borderId="1" xfId="1" applyFont="1" applyBorder="1"/>
    <xf numFmtId="164" fontId="5" fillId="0" borderId="0" xfId="2" applyNumberFormat="1"/>
    <xf numFmtId="0" fontId="3" fillId="0" borderId="1" xfId="1" applyBorder="1"/>
    <xf numFmtId="0" fontId="4" fillId="2" borderId="1" xfId="1" applyFont="1" applyFill="1" applyBorder="1"/>
    <xf numFmtId="0" fontId="4" fillId="2" borderId="1" xfId="1" applyFont="1" applyFill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6" fillId="0" borderId="1" xfId="1" applyFont="1" applyFill="1" applyBorder="1"/>
    <xf numFmtId="0" fontId="4" fillId="2" borderId="2" xfId="1" applyFont="1" applyFill="1" applyBorder="1" applyAlignment="1">
      <alignment horizontal="center" vertical="center" wrapText="1"/>
    </xf>
    <xf numFmtId="164" fontId="3" fillId="0" borderId="1" xfId="1" applyNumberFormat="1" applyBorder="1"/>
    <xf numFmtId="0" fontId="0" fillId="0" borderId="1" xfId="1" applyFont="1" applyBorder="1"/>
    <xf numFmtId="0" fontId="2" fillId="0" borderId="1" xfId="4" applyFont="1" applyBorder="1"/>
    <xf numFmtId="0" fontId="2" fillId="0" borderId="1" xfId="4" applyBorder="1"/>
    <xf numFmtId="0" fontId="0" fillId="0" borderId="1" xfId="4" applyFont="1" applyBorder="1"/>
    <xf numFmtId="164" fontId="0" fillId="0" borderId="1" xfId="0" applyNumberFormat="1" applyBorder="1"/>
    <xf numFmtId="0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/>
    <xf numFmtId="0" fontId="0" fillId="0" borderId="1" xfId="0" applyBorder="1"/>
    <xf numFmtId="164" fontId="2" fillId="0" borderId="1" xfId="1" applyNumberFormat="1" applyFont="1" applyBorder="1" applyAlignment="1">
      <alignment wrapText="1"/>
    </xf>
    <xf numFmtId="0" fontId="5" fillId="0" borderId="1" xfId="2" applyBorder="1"/>
    <xf numFmtId="0" fontId="1" fillId="0" borderId="1" xfId="1" applyFont="1" applyBorder="1"/>
    <xf numFmtId="164" fontId="0" fillId="0" borderId="0" xfId="0" applyNumberFormat="1"/>
    <xf numFmtId="164" fontId="3" fillId="0" borderId="3" xfId="1" applyNumberFormat="1" applyBorder="1" applyAlignment="1">
      <alignment horizontal="center"/>
    </xf>
    <xf numFmtId="164" fontId="3" fillId="0" borderId="0" xfId="1" applyNumberFormat="1" applyBorder="1" applyAlignment="1">
      <alignment horizontal="center"/>
    </xf>
    <xf numFmtId="164" fontId="3" fillId="0" borderId="4" xfId="1" applyNumberFormat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4" fontId="3" fillId="0" borderId="5" xfId="1" applyNumberFormat="1" applyBorder="1" applyAlignment="1">
      <alignment horizontal="center"/>
    </xf>
    <xf numFmtId="164" fontId="3" fillId="0" borderId="6" xfId="1" applyNumberFormat="1" applyBorder="1" applyAlignment="1">
      <alignment horizontal="center"/>
    </xf>
    <xf numFmtId="164" fontId="3" fillId="0" borderId="7" xfId="1" applyNumberFormat="1" applyBorder="1" applyAlignment="1">
      <alignment horizontal="center"/>
    </xf>
  </cellXfs>
  <cellStyles count="5">
    <cellStyle name="Normal" xfId="0" builtinId="0"/>
    <cellStyle name="Normal 2" xfId="1" xr:uid="{68658EE0-7602-AE43-AE7B-8D3A25F83E95}"/>
    <cellStyle name="Normal 3 2" xfId="3" xr:uid="{8D543835-3653-8F4E-8635-80354094AF1F}"/>
    <cellStyle name="Normal 3 2 3" xfId="4" xr:uid="{3126A598-969F-314C-82D7-42084A454102}"/>
    <cellStyle name="Normal 4" xfId="2" xr:uid="{2F8061CE-06FE-6D44-BEFC-E4244A28F5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stephenhinde/Documents/_Cycling/BCR/2020%20Randonneurs/4704%20Old%20Rails%20and%20Tr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Entry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900EF-B20B-C34D-90D8-A237BAE4F55A}">
  <dimension ref="A1:L323"/>
  <sheetViews>
    <sheetView tabSelected="1" topLeftCell="A208" zoomScale="150" zoomScaleNormal="150" zoomScalePageLayoutView="125" workbookViewId="0">
      <selection activeCell="A231" sqref="A231:D231"/>
    </sheetView>
  </sheetViews>
  <sheetFormatPr defaultColWidth="9.19921875" defaultRowHeight="15.6" x14ac:dyDescent="0.3"/>
  <cols>
    <col min="1" max="1" width="5.796875" style="9" bestFit="1" customWidth="1"/>
    <col min="2" max="2" width="3.5" style="9" bestFit="1" customWidth="1"/>
    <col min="3" max="3" width="37.19921875" style="9" bestFit="1" customWidth="1"/>
    <col min="4" max="4" width="5.296875" style="15" bestFit="1" customWidth="1"/>
    <col min="5" max="6" width="9.19921875" style="5"/>
    <col min="13" max="16384" width="9.19921875" style="9"/>
  </cols>
  <sheetData>
    <row r="1" spans="1:4" ht="40.049999999999997" customHeight="1" x14ac:dyDescent="0.3">
      <c r="A1" s="1" t="s">
        <v>0</v>
      </c>
      <c r="B1" s="2" t="s">
        <v>1</v>
      </c>
      <c r="C1" s="3" t="s">
        <v>2</v>
      </c>
      <c r="D1" s="4" t="s">
        <v>3</v>
      </c>
    </row>
    <row r="2" spans="1:4" x14ac:dyDescent="0.3">
      <c r="A2" s="20">
        <v>0</v>
      </c>
      <c r="B2" s="10"/>
      <c r="C2" s="21" t="s">
        <v>11</v>
      </c>
      <c r="D2" s="22"/>
    </row>
    <row r="3" spans="1:4" x14ac:dyDescent="0.3">
      <c r="A3" s="20">
        <v>1.2</v>
      </c>
      <c r="B3" s="23" t="s">
        <v>4</v>
      </c>
      <c r="C3" s="16" t="s">
        <v>13</v>
      </c>
      <c r="D3" s="24">
        <f>A4-A3</f>
        <v>0.10000000000000009</v>
      </c>
    </row>
    <row r="4" spans="1:4" x14ac:dyDescent="0.3">
      <c r="A4" s="20">
        <v>1.3</v>
      </c>
      <c r="B4" s="23" t="s">
        <v>5</v>
      </c>
      <c r="C4" s="16" t="s">
        <v>14</v>
      </c>
      <c r="D4" s="24">
        <f t="shared" ref="D4:D39" si="0">A5-A4</f>
        <v>0.30000000000000004</v>
      </c>
    </row>
    <row r="5" spans="1:4" x14ac:dyDescent="0.3">
      <c r="A5" s="20">
        <v>1.6</v>
      </c>
      <c r="B5" s="23" t="s">
        <v>6</v>
      </c>
      <c r="C5" s="16" t="s">
        <v>121</v>
      </c>
      <c r="D5" s="24">
        <f t="shared" si="0"/>
        <v>0.39999999999999991</v>
      </c>
    </row>
    <row r="6" spans="1:4" x14ac:dyDescent="0.3">
      <c r="A6" s="20">
        <v>2</v>
      </c>
      <c r="B6" s="23" t="s">
        <v>5</v>
      </c>
      <c r="C6" s="7" t="s">
        <v>15</v>
      </c>
      <c r="D6" s="24">
        <f t="shared" si="0"/>
        <v>0.39999999999999991</v>
      </c>
    </row>
    <row r="7" spans="1:4" x14ac:dyDescent="0.3">
      <c r="A7" s="20">
        <v>2.4</v>
      </c>
      <c r="B7" s="23" t="s">
        <v>5</v>
      </c>
      <c r="C7" s="7" t="s">
        <v>16</v>
      </c>
      <c r="D7" s="24">
        <f t="shared" si="0"/>
        <v>0.10000000000000009</v>
      </c>
    </row>
    <row r="8" spans="1:4" x14ac:dyDescent="0.3">
      <c r="A8" s="20">
        <v>2.5</v>
      </c>
      <c r="B8" s="23" t="s">
        <v>4</v>
      </c>
      <c r="C8" s="16" t="s">
        <v>17</v>
      </c>
      <c r="D8" s="24">
        <f t="shared" si="0"/>
        <v>0.5</v>
      </c>
    </row>
    <row r="9" spans="1:4" x14ac:dyDescent="0.3">
      <c r="A9" s="20">
        <v>3</v>
      </c>
      <c r="B9" s="23" t="s">
        <v>5</v>
      </c>
      <c r="C9" s="7" t="s">
        <v>17</v>
      </c>
      <c r="D9" s="24">
        <f t="shared" si="0"/>
        <v>0.39999999999999991</v>
      </c>
    </row>
    <row r="10" spans="1:4" x14ac:dyDescent="0.3">
      <c r="A10" s="20">
        <v>3.4</v>
      </c>
      <c r="B10" s="23" t="s">
        <v>4</v>
      </c>
      <c r="C10" s="7" t="s">
        <v>17</v>
      </c>
      <c r="D10" s="24">
        <f t="shared" si="0"/>
        <v>0.5</v>
      </c>
    </row>
    <row r="11" spans="1:4" x14ac:dyDescent="0.3">
      <c r="A11" s="20">
        <v>3.9</v>
      </c>
      <c r="B11" s="23" t="s">
        <v>6</v>
      </c>
      <c r="C11" s="16" t="s">
        <v>151</v>
      </c>
      <c r="D11" s="24">
        <f t="shared" si="0"/>
        <v>0.30000000000000027</v>
      </c>
    </row>
    <row r="12" spans="1:4" x14ac:dyDescent="0.3">
      <c r="A12" s="20">
        <v>4.2</v>
      </c>
      <c r="B12" s="23" t="s">
        <v>5</v>
      </c>
      <c r="C12" s="7" t="s">
        <v>17</v>
      </c>
      <c r="D12" s="24">
        <f t="shared" si="0"/>
        <v>0.20000000000000018</v>
      </c>
    </row>
    <row r="13" spans="1:4" x14ac:dyDescent="0.3">
      <c r="A13" s="20">
        <v>4.4000000000000004</v>
      </c>
      <c r="B13" s="23" t="s">
        <v>5</v>
      </c>
      <c r="C13" s="7" t="s">
        <v>17</v>
      </c>
      <c r="D13" s="24">
        <f t="shared" si="0"/>
        <v>9.9999999999999645E-2</v>
      </c>
    </row>
    <row r="14" spans="1:4" x14ac:dyDescent="0.3">
      <c r="A14" s="20">
        <v>4.5</v>
      </c>
      <c r="B14" s="23" t="s">
        <v>6</v>
      </c>
      <c r="C14" s="16" t="s">
        <v>17</v>
      </c>
      <c r="D14" s="24">
        <f t="shared" si="0"/>
        <v>0.5</v>
      </c>
    </row>
    <row r="15" spans="1:4" x14ac:dyDescent="0.3">
      <c r="A15" s="20">
        <v>5</v>
      </c>
      <c r="B15" s="23" t="s">
        <v>5</v>
      </c>
      <c r="C15" s="16" t="s">
        <v>18</v>
      </c>
      <c r="D15" s="24">
        <f t="shared" si="0"/>
        <v>0.29999999999999982</v>
      </c>
    </row>
    <row r="16" spans="1:4" x14ac:dyDescent="0.3">
      <c r="A16" s="20">
        <v>5.3</v>
      </c>
      <c r="B16" s="23" t="s">
        <v>4</v>
      </c>
      <c r="C16" s="7" t="s">
        <v>19</v>
      </c>
      <c r="D16" s="24">
        <f t="shared" si="0"/>
        <v>0</v>
      </c>
    </row>
    <row r="17" spans="1:6" x14ac:dyDescent="0.3">
      <c r="A17" s="20">
        <v>5.3</v>
      </c>
      <c r="B17" s="23" t="s">
        <v>4</v>
      </c>
      <c r="C17" s="16" t="s">
        <v>122</v>
      </c>
      <c r="D17" s="24">
        <f t="shared" si="0"/>
        <v>0</v>
      </c>
    </row>
    <row r="18" spans="1:6" x14ac:dyDescent="0.3">
      <c r="A18" s="20">
        <v>5.3</v>
      </c>
      <c r="B18" s="23" t="s">
        <v>5</v>
      </c>
      <c r="C18" s="16" t="s">
        <v>122</v>
      </c>
      <c r="D18" s="24">
        <f t="shared" si="0"/>
        <v>0.10000000000000053</v>
      </c>
    </row>
    <row r="19" spans="1:6" x14ac:dyDescent="0.3">
      <c r="A19" s="20">
        <v>5.4</v>
      </c>
      <c r="B19" s="23" t="s">
        <v>4</v>
      </c>
      <c r="C19" s="16" t="s">
        <v>123</v>
      </c>
      <c r="D19" s="24">
        <f t="shared" si="0"/>
        <v>0.29999999999999982</v>
      </c>
    </row>
    <row r="20" spans="1:6" x14ac:dyDescent="0.3">
      <c r="A20" s="20">
        <v>5.7</v>
      </c>
      <c r="B20" s="23" t="s">
        <v>4</v>
      </c>
      <c r="C20" s="16" t="s">
        <v>20</v>
      </c>
      <c r="D20" s="24">
        <f t="shared" si="0"/>
        <v>0.5</v>
      </c>
      <c r="F20" s="8"/>
    </row>
    <row r="21" spans="1:6" x14ac:dyDescent="0.3">
      <c r="A21" s="20">
        <v>6.2</v>
      </c>
      <c r="B21" s="23" t="s">
        <v>4</v>
      </c>
      <c r="C21" s="7" t="s">
        <v>20</v>
      </c>
      <c r="D21" s="24">
        <f>A23-A21</f>
        <v>0.79999999999999982</v>
      </c>
      <c r="F21" s="8"/>
    </row>
    <row r="22" spans="1:6" x14ac:dyDescent="0.3">
      <c r="A22" s="20">
        <v>6.4</v>
      </c>
      <c r="B22" s="23" t="s">
        <v>4</v>
      </c>
      <c r="C22" s="7" t="s">
        <v>20</v>
      </c>
      <c r="D22" s="24">
        <f>A24-A22</f>
        <v>0.59999999999999964</v>
      </c>
      <c r="F22" s="8"/>
    </row>
    <row r="23" spans="1:6" x14ac:dyDescent="0.3">
      <c r="A23" s="20">
        <v>7</v>
      </c>
      <c r="B23" s="23" t="s">
        <v>5</v>
      </c>
      <c r="C23" s="16" t="s">
        <v>21</v>
      </c>
      <c r="D23" s="24">
        <f t="shared" si="0"/>
        <v>0</v>
      </c>
      <c r="F23" s="8"/>
    </row>
    <row r="24" spans="1:6" x14ac:dyDescent="0.3">
      <c r="A24" s="20">
        <v>7</v>
      </c>
      <c r="B24" s="23" t="s">
        <v>4</v>
      </c>
      <c r="C24" s="7" t="s">
        <v>22</v>
      </c>
      <c r="D24" s="24">
        <f t="shared" si="0"/>
        <v>9.9999999999999645E-2</v>
      </c>
      <c r="F24" s="8"/>
    </row>
    <row r="25" spans="1:6" x14ac:dyDescent="0.3">
      <c r="A25" s="20">
        <v>7.1</v>
      </c>
      <c r="B25" s="23" t="s">
        <v>4</v>
      </c>
      <c r="C25" s="7" t="s">
        <v>23</v>
      </c>
      <c r="D25" s="24">
        <f t="shared" si="0"/>
        <v>0</v>
      </c>
      <c r="F25" s="8"/>
    </row>
    <row r="26" spans="1:6" x14ac:dyDescent="0.3">
      <c r="A26" s="20">
        <v>7.1</v>
      </c>
      <c r="B26" s="23" t="s">
        <v>5</v>
      </c>
      <c r="C26" s="9" t="s">
        <v>20</v>
      </c>
      <c r="D26" s="24">
        <f t="shared" si="0"/>
        <v>0.5</v>
      </c>
      <c r="F26" s="8"/>
    </row>
    <row r="27" spans="1:6" x14ac:dyDescent="0.3">
      <c r="A27" s="20">
        <v>7.6</v>
      </c>
      <c r="B27" s="23" t="s">
        <v>6</v>
      </c>
      <c r="C27" s="26" t="s">
        <v>152</v>
      </c>
      <c r="D27" s="24">
        <f t="shared" si="0"/>
        <v>1.2000000000000011</v>
      </c>
      <c r="F27" s="8"/>
    </row>
    <row r="28" spans="1:6" x14ac:dyDescent="0.3">
      <c r="A28" s="20">
        <v>8.8000000000000007</v>
      </c>
      <c r="B28" s="23" t="s">
        <v>6</v>
      </c>
      <c r="C28" s="26" t="s">
        <v>153</v>
      </c>
      <c r="D28" s="24">
        <f t="shared" si="0"/>
        <v>0</v>
      </c>
      <c r="F28" s="8"/>
    </row>
    <row r="29" spans="1:6" x14ac:dyDescent="0.3">
      <c r="A29" s="20">
        <v>8.8000000000000007</v>
      </c>
      <c r="B29" s="23" t="s">
        <v>4</v>
      </c>
      <c r="C29" s="16" t="s">
        <v>20</v>
      </c>
      <c r="D29" s="24">
        <f t="shared" si="0"/>
        <v>0.29999999999999893</v>
      </c>
      <c r="F29" s="8"/>
    </row>
    <row r="30" spans="1:6" x14ac:dyDescent="0.3">
      <c r="A30" s="20">
        <v>9.1</v>
      </c>
      <c r="B30" s="23" t="s">
        <v>4</v>
      </c>
      <c r="C30" s="7" t="s">
        <v>24</v>
      </c>
      <c r="D30" s="24">
        <f t="shared" si="0"/>
        <v>0.5</v>
      </c>
      <c r="F30" s="8"/>
    </row>
    <row r="31" spans="1:6" x14ac:dyDescent="0.3">
      <c r="A31" s="20">
        <v>9.6</v>
      </c>
      <c r="B31" s="23" t="s">
        <v>4</v>
      </c>
      <c r="C31" s="7" t="s">
        <v>25</v>
      </c>
      <c r="D31" s="24">
        <f t="shared" si="0"/>
        <v>0.20000000000000107</v>
      </c>
      <c r="F31" s="8"/>
    </row>
    <row r="32" spans="1:6" x14ac:dyDescent="0.3">
      <c r="A32" s="20">
        <v>9.8000000000000007</v>
      </c>
      <c r="B32" s="23" t="s">
        <v>6</v>
      </c>
      <c r="C32" s="7" t="s">
        <v>26</v>
      </c>
      <c r="D32" s="24">
        <f t="shared" si="0"/>
        <v>0.19999999999999929</v>
      </c>
      <c r="F32" s="8"/>
    </row>
    <row r="33" spans="1:6" x14ac:dyDescent="0.3">
      <c r="A33" s="20">
        <v>10</v>
      </c>
      <c r="B33" s="23" t="s">
        <v>5</v>
      </c>
      <c r="C33" s="7" t="s">
        <v>22</v>
      </c>
      <c r="D33" s="24">
        <f t="shared" si="0"/>
        <v>0.30000000000000071</v>
      </c>
      <c r="F33" s="8"/>
    </row>
    <row r="34" spans="1:6" x14ac:dyDescent="0.3">
      <c r="A34" s="20">
        <v>10.3</v>
      </c>
      <c r="B34" s="23" t="s">
        <v>5</v>
      </c>
      <c r="C34" s="16" t="s">
        <v>27</v>
      </c>
      <c r="D34" s="24">
        <f t="shared" si="0"/>
        <v>0.5</v>
      </c>
      <c r="F34" s="8"/>
    </row>
    <row r="35" spans="1:6" x14ac:dyDescent="0.3">
      <c r="A35" s="20">
        <v>10.8</v>
      </c>
      <c r="B35" s="23" t="s">
        <v>4</v>
      </c>
      <c r="C35" s="16" t="s">
        <v>28</v>
      </c>
      <c r="D35" s="24">
        <f t="shared" si="0"/>
        <v>0.19999999999999929</v>
      </c>
      <c r="F35" s="8"/>
    </row>
    <row r="36" spans="1:6" x14ac:dyDescent="0.3">
      <c r="A36" s="20">
        <v>11</v>
      </c>
      <c r="B36" s="23" t="s">
        <v>5</v>
      </c>
      <c r="C36" s="16" t="s">
        <v>148</v>
      </c>
      <c r="D36" s="24">
        <f t="shared" si="0"/>
        <v>9.9999999999999645E-2</v>
      </c>
      <c r="F36" s="8"/>
    </row>
    <row r="37" spans="1:6" x14ac:dyDescent="0.3">
      <c r="A37" s="20">
        <v>11.1</v>
      </c>
      <c r="B37" s="23" t="s">
        <v>4</v>
      </c>
      <c r="C37" s="7" t="s">
        <v>29</v>
      </c>
      <c r="D37" s="24">
        <f t="shared" si="0"/>
        <v>1.0999999999999996</v>
      </c>
      <c r="F37" s="8"/>
    </row>
    <row r="38" spans="1:6" x14ac:dyDescent="0.3">
      <c r="A38" s="20">
        <v>12.2</v>
      </c>
      <c r="B38" s="23" t="s">
        <v>5</v>
      </c>
      <c r="C38" s="16" t="s">
        <v>124</v>
      </c>
      <c r="D38" s="24">
        <f t="shared" si="0"/>
        <v>0.30000000000000071</v>
      </c>
      <c r="F38" s="8"/>
    </row>
    <row r="39" spans="1:6" x14ac:dyDescent="0.3">
      <c r="A39" s="20">
        <v>12.5</v>
      </c>
      <c r="B39" s="23"/>
      <c r="C39" s="11" t="s">
        <v>120</v>
      </c>
      <c r="D39" s="24">
        <f t="shared" si="0"/>
        <v>0.19999999999999929</v>
      </c>
      <c r="F39" s="8"/>
    </row>
    <row r="40" spans="1:6" x14ac:dyDescent="0.3">
      <c r="A40" s="20">
        <v>12.7</v>
      </c>
      <c r="B40" s="23" t="s">
        <v>4</v>
      </c>
      <c r="C40" s="7" t="s">
        <v>30</v>
      </c>
      <c r="D40" s="24">
        <f t="shared" ref="D40:D82" si="1">A41-A40</f>
        <v>0.30000000000000071</v>
      </c>
      <c r="F40" s="8"/>
    </row>
    <row r="41" spans="1:6" x14ac:dyDescent="0.3">
      <c r="A41" s="20">
        <v>13</v>
      </c>
      <c r="B41" s="23" t="s">
        <v>4</v>
      </c>
      <c r="C41" s="7" t="s">
        <v>31</v>
      </c>
      <c r="D41" s="24">
        <f t="shared" si="1"/>
        <v>0</v>
      </c>
      <c r="F41" s="8"/>
    </row>
    <row r="42" spans="1:6" x14ac:dyDescent="0.3">
      <c r="A42" s="20">
        <v>13</v>
      </c>
      <c r="B42" s="23" t="s">
        <v>5</v>
      </c>
      <c r="C42" s="7" t="s">
        <v>32</v>
      </c>
      <c r="D42" s="24">
        <f t="shared" si="1"/>
        <v>0.19999999999999929</v>
      </c>
      <c r="F42" s="8"/>
    </row>
    <row r="43" spans="1:6" x14ac:dyDescent="0.3">
      <c r="A43" s="20">
        <v>13.2</v>
      </c>
      <c r="B43" s="23" t="s">
        <v>4</v>
      </c>
      <c r="C43" s="7" t="s">
        <v>32</v>
      </c>
      <c r="D43" s="24">
        <f t="shared" si="1"/>
        <v>0</v>
      </c>
      <c r="F43" s="8"/>
    </row>
    <row r="44" spans="1:6" x14ac:dyDescent="0.3">
      <c r="A44" s="20">
        <v>13.2</v>
      </c>
      <c r="B44" s="23" t="s">
        <v>6</v>
      </c>
      <c r="C44" s="7" t="s">
        <v>33</v>
      </c>
      <c r="D44" s="24">
        <f t="shared" si="1"/>
        <v>0.20000000000000107</v>
      </c>
      <c r="F44" s="8"/>
    </row>
    <row r="45" spans="1:6" x14ac:dyDescent="0.3">
      <c r="A45" s="20">
        <v>13.4</v>
      </c>
      <c r="B45" s="23" t="s">
        <v>4</v>
      </c>
      <c r="C45" s="7" t="s">
        <v>34</v>
      </c>
      <c r="D45" s="24">
        <f t="shared" si="1"/>
        <v>0.19999999999999929</v>
      </c>
      <c r="F45" s="8"/>
    </row>
    <row r="46" spans="1:6" x14ac:dyDescent="0.3">
      <c r="A46" s="20">
        <v>13.6</v>
      </c>
      <c r="B46" s="23" t="s">
        <v>4</v>
      </c>
      <c r="C46" s="16" t="s">
        <v>26</v>
      </c>
      <c r="D46" s="24">
        <f t="shared" si="1"/>
        <v>0.20000000000000107</v>
      </c>
      <c r="F46" s="8"/>
    </row>
    <row r="47" spans="1:6" x14ac:dyDescent="0.3">
      <c r="A47" s="20">
        <v>13.8</v>
      </c>
      <c r="B47" s="23" t="s">
        <v>4</v>
      </c>
      <c r="C47" s="16" t="s">
        <v>125</v>
      </c>
      <c r="D47" s="24">
        <f t="shared" si="1"/>
        <v>0</v>
      </c>
      <c r="F47" s="8"/>
    </row>
    <row r="48" spans="1:6" x14ac:dyDescent="0.3">
      <c r="A48" s="20">
        <v>13.8</v>
      </c>
      <c r="B48" s="23" t="s">
        <v>5</v>
      </c>
      <c r="C48" s="7" t="s">
        <v>35</v>
      </c>
      <c r="D48" s="24">
        <f t="shared" si="1"/>
        <v>0.29999999999999893</v>
      </c>
      <c r="F48" s="8"/>
    </row>
    <row r="49" spans="1:6" x14ac:dyDescent="0.3">
      <c r="A49" s="20">
        <v>14.1</v>
      </c>
      <c r="B49" s="23" t="s">
        <v>4</v>
      </c>
      <c r="C49" s="7" t="s">
        <v>36</v>
      </c>
      <c r="D49" s="24">
        <f t="shared" si="1"/>
        <v>9.9999999999999645E-2</v>
      </c>
      <c r="F49" s="8"/>
    </row>
    <row r="50" spans="1:6" x14ac:dyDescent="0.3">
      <c r="A50" s="20">
        <v>14.2</v>
      </c>
      <c r="B50" s="23" t="s">
        <v>5</v>
      </c>
      <c r="C50" s="7" t="s">
        <v>37</v>
      </c>
      <c r="D50" s="24">
        <f t="shared" si="1"/>
        <v>0</v>
      </c>
      <c r="F50" s="8"/>
    </row>
    <row r="51" spans="1:6" x14ac:dyDescent="0.3">
      <c r="A51" s="20">
        <v>14.2</v>
      </c>
      <c r="B51" s="23" t="s">
        <v>4</v>
      </c>
      <c r="C51" s="7" t="s">
        <v>8</v>
      </c>
      <c r="D51" s="24">
        <f>A52-A51</f>
        <v>0.40000000000000036</v>
      </c>
      <c r="F51" s="8"/>
    </row>
    <row r="52" spans="1:6" x14ac:dyDescent="0.3">
      <c r="A52" s="20">
        <v>14.6</v>
      </c>
      <c r="B52" s="23" t="s">
        <v>6</v>
      </c>
      <c r="C52" s="7" t="s">
        <v>8</v>
      </c>
      <c r="D52" s="24">
        <f t="shared" ref="D52:D53" si="2">A53-A52</f>
        <v>0.59999999999999964</v>
      </c>
      <c r="F52" s="8"/>
    </row>
    <row r="53" spans="1:6" x14ac:dyDescent="0.3">
      <c r="A53" s="20">
        <v>15.2</v>
      </c>
      <c r="B53" s="23" t="s">
        <v>5</v>
      </c>
      <c r="C53" s="7" t="s">
        <v>27</v>
      </c>
      <c r="D53" s="24">
        <f t="shared" si="2"/>
        <v>0</v>
      </c>
      <c r="F53" s="8"/>
    </row>
    <row r="54" spans="1:6" x14ac:dyDescent="0.3">
      <c r="A54" s="20">
        <v>15.2</v>
      </c>
      <c r="B54" s="23" t="s">
        <v>5</v>
      </c>
      <c r="C54" s="7" t="s">
        <v>27</v>
      </c>
      <c r="D54" s="24">
        <f t="shared" si="1"/>
        <v>0.70000000000000107</v>
      </c>
      <c r="F54" s="8"/>
    </row>
    <row r="55" spans="1:6" x14ac:dyDescent="0.3">
      <c r="A55" s="20">
        <v>15.9</v>
      </c>
      <c r="B55" s="23" t="s">
        <v>6</v>
      </c>
      <c r="C55" s="16" t="s">
        <v>27</v>
      </c>
      <c r="D55" s="24">
        <f t="shared" si="1"/>
        <v>1.9999999999999982</v>
      </c>
      <c r="F55" s="8"/>
    </row>
    <row r="56" spans="1:6" x14ac:dyDescent="0.3">
      <c r="A56" s="20">
        <v>17.899999999999999</v>
      </c>
      <c r="B56" s="23" t="s">
        <v>5</v>
      </c>
      <c r="C56" s="16" t="s">
        <v>38</v>
      </c>
      <c r="D56" s="24">
        <f t="shared" si="1"/>
        <v>0.60000000000000142</v>
      </c>
      <c r="F56" s="8"/>
    </row>
    <row r="57" spans="1:6" x14ac:dyDescent="0.3">
      <c r="A57" s="20">
        <v>18.5</v>
      </c>
      <c r="B57" s="23" t="s">
        <v>4</v>
      </c>
      <c r="C57" s="7" t="s">
        <v>39</v>
      </c>
      <c r="D57" s="24">
        <f t="shared" si="1"/>
        <v>0.39999999999999858</v>
      </c>
      <c r="F57" s="8"/>
    </row>
    <row r="58" spans="1:6" x14ac:dyDescent="0.3">
      <c r="A58" s="20">
        <v>18.899999999999999</v>
      </c>
      <c r="B58" s="23" t="s">
        <v>4</v>
      </c>
      <c r="C58" s="7" t="s">
        <v>40</v>
      </c>
      <c r="D58" s="24">
        <f t="shared" si="1"/>
        <v>0</v>
      </c>
      <c r="F58" s="8"/>
    </row>
    <row r="59" spans="1:6" x14ac:dyDescent="0.3">
      <c r="A59" s="20">
        <v>18.899999999999999</v>
      </c>
      <c r="B59" s="23" t="s">
        <v>5</v>
      </c>
      <c r="C59" s="7" t="s">
        <v>41</v>
      </c>
      <c r="D59" s="24">
        <f t="shared" si="1"/>
        <v>0.5</v>
      </c>
      <c r="F59" s="8"/>
    </row>
    <row r="60" spans="1:6" x14ac:dyDescent="0.3">
      <c r="A60" s="20">
        <v>19.399999999999999</v>
      </c>
      <c r="B60" s="23" t="s">
        <v>4</v>
      </c>
      <c r="C60" s="7" t="s">
        <v>42</v>
      </c>
      <c r="D60" s="24">
        <f t="shared" si="1"/>
        <v>0.70000000000000284</v>
      </c>
      <c r="F60" s="8"/>
    </row>
    <row r="61" spans="1:6" x14ac:dyDescent="0.3">
      <c r="A61" s="20">
        <v>20.100000000000001</v>
      </c>
      <c r="B61" s="23" t="s">
        <v>5</v>
      </c>
      <c r="C61" s="7" t="s">
        <v>43</v>
      </c>
      <c r="D61" s="24">
        <f t="shared" si="1"/>
        <v>0.29999999999999716</v>
      </c>
      <c r="F61" s="8"/>
    </row>
    <row r="62" spans="1:6" x14ac:dyDescent="0.3">
      <c r="A62" s="20">
        <v>20.399999999999999</v>
      </c>
      <c r="B62" s="23" t="s">
        <v>6</v>
      </c>
      <c r="C62" s="7" t="s">
        <v>43</v>
      </c>
      <c r="D62" s="24">
        <f t="shared" si="1"/>
        <v>0.80000000000000071</v>
      </c>
      <c r="F62" s="8"/>
    </row>
    <row r="63" spans="1:6" ht="27" x14ac:dyDescent="0.3">
      <c r="A63" s="20">
        <v>21.2</v>
      </c>
      <c r="B63" s="23"/>
      <c r="C63" s="11" t="s">
        <v>126</v>
      </c>
      <c r="D63" s="24">
        <f t="shared" si="1"/>
        <v>0.40000000000000213</v>
      </c>
      <c r="F63" s="8"/>
    </row>
    <row r="64" spans="1:6" x14ac:dyDescent="0.3">
      <c r="A64" s="20">
        <v>21.6</v>
      </c>
      <c r="B64" s="23" t="s">
        <v>5</v>
      </c>
      <c r="C64" s="7" t="s">
        <v>44</v>
      </c>
      <c r="D64" s="24">
        <f t="shared" si="1"/>
        <v>9.9999999999997868E-2</v>
      </c>
      <c r="F64" s="8"/>
    </row>
    <row r="65" spans="1:6" x14ac:dyDescent="0.3">
      <c r="A65" s="20">
        <v>21.7</v>
      </c>
      <c r="B65" s="23" t="s">
        <v>6</v>
      </c>
      <c r="C65" s="16" t="s">
        <v>26</v>
      </c>
      <c r="D65" s="24">
        <f t="shared" si="1"/>
        <v>0.90000000000000213</v>
      </c>
      <c r="F65" s="8"/>
    </row>
    <row r="66" spans="1:6" x14ac:dyDescent="0.3">
      <c r="A66" s="20">
        <v>22.6</v>
      </c>
      <c r="B66" s="23" t="s">
        <v>5</v>
      </c>
      <c r="C66" s="16" t="s">
        <v>124</v>
      </c>
      <c r="D66" s="24">
        <v>9.9999999999909051E-3</v>
      </c>
      <c r="F66" s="8"/>
    </row>
    <row r="67" spans="1:6" x14ac:dyDescent="0.3">
      <c r="A67" s="20">
        <v>22.9</v>
      </c>
      <c r="B67" s="23" t="s">
        <v>5</v>
      </c>
      <c r="C67" s="16" t="s">
        <v>127</v>
      </c>
      <c r="D67" s="24">
        <f t="shared" si="1"/>
        <v>0</v>
      </c>
      <c r="F67" s="8"/>
    </row>
    <row r="68" spans="1:6" x14ac:dyDescent="0.3">
      <c r="A68" s="20">
        <v>22.9</v>
      </c>
      <c r="B68" s="23" t="s">
        <v>4</v>
      </c>
      <c r="C68" s="7" t="s">
        <v>45</v>
      </c>
      <c r="D68" s="24">
        <f t="shared" si="1"/>
        <v>0</v>
      </c>
      <c r="F68" s="8"/>
    </row>
    <row r="69" spans="1:6" x14ac:dyDescent="0.3">
      <c r="A69" s="20">
        <v>22.9</v>
      </c>
      <c r="B69" s="23" t="s">
        <v>4</v>
      </c>
      <c r="C69" s="7" t="s">
        <v>46</v>
      </c>
      <c r="D69" s="24">
        <f t="shared" si="1"/>
        <v>0.40000000000000213</v>
      </c>
      <c r="F69" s="8"/>
    </row>
    <row r="70" spans="1:6" x14ac:dyDescent="0.3">
      <c r="A70" s="20">
        <v>23.3</v>
      </c>
      <c r="B70" s="23" t="s">
        <v>5</v>
      </c>
      <c r="C70" s="7" t="s">
        <v>47</v>
      </c>
      <c r="D70" s="24">
        <f t="shared" si="1"/>
        <v>9.9999999999997868E-2</v>
      </c>
      <c r="F70" s="8"/>
    </row>
    <row r="71" spans="1:6" x14ac:dyDescent="0.3">
      <c r="A71" s="20">
        <v>23.4</v>
      </c>
      <c r="B71" s="23" t="s">
        <v>4</v>
      </c>
      <c r="C71" s="7" t="s">
        <v>48</v>
      </c>
      <c r="D71" s="24">
        <f t="shared" si="1"/>
        <v>0.30000000000000071</v>
      </c>
      <c r="F71" s="8"/>
    </row>
    <row r="72" spans="1:6" x14ac:dyDescent="0.3">
      <c r="A72" s="20">
        <v>23.7</v>
      </c>
      <c r="B72" s="23" t="s">
        <v>5</v>
      </c>
      <c r="C72" s="7" t="s">
        <v>49</v>
      </c>
      <c r="D72" s="24">
        <f t="shared" si="1"/>
        <v>0.5</v>
      </c>
      <c r="F72" s="8"/>
    </row>
    <row r="73" spans="1:6" x14ac:dyDescent="0.3">
      <c r="A73" s="20">
        <v>24.2</v>
      </c>
      <c r="B73" s="23" t="s">
        <v>5</v>
      </c>
      <c r="C73" s="7" t="s">
        <v>49</v>
      </c>
      <c r="D73" s="24">
        <f t="shared" si="1"/>
        <v>0.40000000000000213</v>
      </c>
      <c r="F73" s="8"/>
    </row>
    <row r="74" spans="1:6" x14ac:dyDescent="0.3">
      <c r="A74" s="20">
        <v>24.6</v>
      </c>
      <c r="B74" s="23" t="s">
        <v>5</v>
      </c>
      <c r="C74" s="16" t="s">
        <v>154</v>
      </c>
      <c r="D74" s="24">
        <f t="shared" si="1"/>
        <v>9.9999999999997868E-2</v>
      </c>
      <c r="F74" s="8"/>
    </row>
    <row r="75" spans="1:6" x14ac:dyDescent="0.3">
      <c r="A75" s="20">
        <v>24.7</v>
      </c>
      <c r="B75" s="23" t="s">
        <v>4</v>
      </c>
      <c r="C75" s="16" t="s">
        <v>128</v>
      </c>
      <c r="D75" s="24">
        <f t="shared" si="1"/>
        <v>0.10000000000000142</v>
      </c>
      <c r="F75" s="8"/>
    </row>
    <row r="76" spans="1:6" x14ac:dyDescent="0.3">
      <c r="A76" s="20">
        <v>24.8</v>
      </c>
      <c r="B76" s="23" t="s">
        <v>4</v>
      </c>
      <c r="C76" s="16" t="s">
        <v>128</v>
      </c>
      <c r="D76" s="24">
        <f t="shared" si="1"/>
        <v>0</v>
      </c>
      <c r="F76" s="8"/>
    </row>
    <row r="77" spans="1:6" x14ac:dyDescent="0.3">
      <c r="A77" s="20">
        <v>24.8</v>
      </c>
      <c r="B77" s="23" t="s">
        <v>5</v>
      </c>
      <c r="C77" s="16" t="s">
        <v>128</v>
      </c>
      <c r="D77" s="24">
        <f t="shared" si="1"/>
        <v>9.9999999999997868E-2</v>
      </c>
      <c r="F77" s="8"/>
    </row>
    <row r="78" spans="1:6" x14ac:dyDescent="0.3">
      <c r="A78" s="20">
        <v>24.9</v>
      </c>
      <c r="B78" s="23" t="s">
        <v>5</v>
      </c>
      <c r="C78" s="16" t="s">
        <v>124</v>
      </c>
      <c r="D78" s="24">
        <f t="shared" si="1"/>
        <v>0.30000000000000071</v>
      </c>
      <c r="F78" s="8"/>
    </row>
    <row r="79" spans="1:6" x14ac:dyDescent="0.3">
      <c r="A79" s="20">
        <v>25.2</v>
      </c>
      <c r="B79" s="23" t="s">
        <v>4</v>
      </c>
      <c r="C79" s="16" t="s">
        <v>129</v>
      </c>
      <c r="D79" s="24">
        <f t="shared" si="1"/>
        <v>0.10000000000000142</v>
      </c>
      <c r="F79" s="8"/>
    </row>
    <row r="80" spans="1:6" x14ac:dyDescent="0.3">
      <c r="A80" s="20">
        <v>25.3</v>
      </c>
      <c r="B80" s="23" t="s">
        <v>4</v>
      </c>
      <c r="C80" s="7" t="s">
        <v>50</v>
      </c>
      <c r="D80" s="24">
        <f t="shared" si="1"/>
        <v>0.19999999999999929</v>
      </c>
      <c r="F80" s="8"/>
    </row>
    <row r="81" spans="1:6" x14ac:dyDescent="0.3">
      <c r="A81" s="20">
        <v>25.5</v>
      </c>
      <c r="B81" s="23" t="s">
        <v>5</v>
      </c>
      <c r="C81" s="7" t="s">
        <v>51</v>
      </c>
      <c r="D81" s="24">
        <f t="shared" si="1"/>
        <v>0.30000000000000071</v>
      </c>
      <c r="F81" s="8"/>
    </row>
    <row r="82" spans="1:6" x14ac:dyDescent="0.3">
      <c r="A82" s="20">
        <v>25.8</v>
      </c>
      <c r="B82" s="23" t="s">
        <v>4</v>
      </c>
      <c r="C82" s="7" t="s">
        <v>51</v>
      </c>
      <c r="D82" s="24">
        <f t="shared" si="1"/>
        <v>0</v>
      </c>
      <c r="F82" s="8"/>
    </row>
    <row r="83" spans="1:6" x14ac:dyDescent="0.3">
      <c r="A83" s="20">
        <v>25.8</v>
      </c>
      <c r="B83" s="23" t="s">
        <v>6</v>
      </c>
      <c r="C83" s="7" t="s">
        <v>51</v>
      </c>
      <c r="D83" s="24">
        <f t="shared" ref="D83:D105" si="3">A84-A83</f>
        <v>0</v>
      </c>
      <c r="F83" s="8"/>
    </row>
    <row r="84" spans="1:6" x14ac:dyDescent="0.3">
      <c r="A84" s="20">
        <v>25.8</v>
      </c>
      <c r="B84" s="23" t="s">
        <v>5</v>
      </c>
      <c r="C84" s="7" t="s">
        <v>52</v>
      </c>
      <c r="D84" s="24">
        <f t="shared" si="3"/>
        <v>0.30000000000000071</v>
      </c>
      <c r="F84" s="8"/>
    </row>
    <row r="85" spans="1:6" x14ac:dyDescent="0.3">
      <c r="A85" s="20">
        <v>26.1</v>
      </c>
      <c r="B85" s="23" t="s">
        <v>5</v>
      </c>
      <c r="C85" s="7" t="s">
        <v>53</v>
      </c>
      <c r="D85" s="24">
        <f t="shared" si="3"/>
        <v>9.9999999999997868E-2</v>
      </c>
      <c r="F85" s="8"/>
    </row>
    <row r="86" spans="1:6" x14ac:dyDescent="0.3">
      <c r="A86" s="20">
        <v>26.2</v>
      </c>
      <c r="B86" s="23" t="s">
        <v>4</v>
      </c>
      <c r="C86" s="7" t="s">
        <v>26</v>
      </c>
      <c r="D86" s="24">
        <f t="shared" si="3"/>
        <v>0</v>
      </c>
      <c r="F86" s="8"/>
    </row>
    <row r="87" spans="1:6" x14ac:dyDescent="0.3">
      <c r="A87" s="20">
        <v>26.2</v>
      </c>
      <c r="B87" s="23" t="s">
        <v>4</v>
      </c>
      <c r="C87" s="16" t="s">
        <v>123</v>
      </c>
      <c r="D87" s="24">
        <f t="shared" si="3"/>
        <v>0.10000000000000142</v>
      </c>
      <c r="F87" s="8"/>
    </row>
    <row r="88" spans="1:6" x14ac:dyDescent="0.3">
      <c r="A88" s="20">
        <v>26.3</v>
      </c>
      <c r="B88" s="23" t="s">
        <v>5</v>
      </c>
      <c r="C88" s="16" t="s">
        <v>124</v>
      </c>
      <c r="D88" s="24">
        <f t="shared" si="3"/>
        <v>9.9999999999997868E-2</v>
      </c>
      <c r="F88" s="8"/>
    </row>
    <row r="89" spans="1:6" x14ac:dyDescent="0.3">
      <c r="A89" s="20">
        <v>26.4</v>
      </c>
      <c r="B89" s="23" t="s">
        <v>4</v>
      </c>
      <c r="C89" s="16" t="s">
        <v>123</v>
      </c>
      <c r="D89" s="24">
        <f t="shared" si="3"/>
        <v>0.40000000000000213</v>
      </c>
      <c r="F89" s="8"/>
    </row>
    <row r="90" spans="1:6" x14ac:dyDescent="0.3">
      <c r="A90" s="20">
        <v>26.8</v>
      </c>
      <c r="B90" s="23" t="s">
        <v>5</v>
      </c>
      <c r="C90" s="7" t="s">
        <v>54</v>
      </c>
      <c r="D90" s="24">
        <f t="shared" si="3"/>
        <v>0.69999999999999929</v>
      </c>
      <c r="F90" s="8"/>
    </row>
    <row r="91" spans="1:6" x14ac:dyDescent="0.3">
      <c r="A91" s="20">
        <v>27.5</v>
      </c>
      <c r="B91" s="23" t="s">
        <v>4</v>
      </c>
      <c r="C91" s="7" t="s">
        <v>47</v>
      </c>
      <c r="D91" s="24">
        <f t="shared" si="3"/>
        <v>7</v>
      </c>
      <c r="F91" s="8"/>
    </row>
    <row r="92" spans="1:6" x14ac:dyDescent="0.3">
      <c r="A92" s="20">
        <v>34.5</v>
      </c>
      <c r="B92" s="23" t="s">
        <v>5</v>
      </c>
      <c r="C92" s="7" t="s">
        <v>55</v>
      </c>
      <c r="D92" s="24">
        <f t="shared" si="3"/>
        <v>0.60000000000000142</v>
      </c>
      <c r="F92" s="8"/>
    </row>
    <row r="93" spans="1:6" x14ac:dyDescent="0.3">
      <c r="A93" s="20">
        <v>35.1</v>
      </c>
      <c r="B93" s="23"/>
      <c r="C93" s="11" t="s">
        <v>130</v>
      </c>
      <c r="D93" s="24">
        <f t="shared" si="3"/>
        <v>0</v>
      </c>
      <c r="F93" s="8"/>
    </row>
    <row r="94" spans="1:6" x14ac:dyDescent="0.3">
      <c r="A94" s="20">
        <v>35.1</v>
      </c>
      <c r="B94" s="23" t="s">
        <v>7</v>
      </c>
      <c r="C94" s="16" t="s">
        <v>131</v>
      </c>
      <c r="D94" s="24">
        <f t="shared" si="3"/>
        <v>0</v>
      </c>
      <c r="F94" s="8"/>
    </row>
    <row r="95" spans="1:6" x14ac:dyDescent="0.3">
      <c r="A95" s="20">
        <v>35.1</v>
      </c>
      <c r="B95" s="23" t="s">
        <v>5</v>
      </c>
      <c r="C95" s="7" t="s">
        <v>56</v>
      </c>
      <c r="D95" s="24">
        <f t="shared" si="3"/>
        <v>0.29999999999999716</v>
      </c>
      <c r="F95" s="8"/>
    </row>
    <row r="96" spans="1:6" x14ac:dyDescent="0.3">
      <c r="A96" s="20">
        <v>35.4</v>
      </c>
      <c r="B96" s="23" t="s">
        <v>4</v>
      </c>
      <c r="C96" s="7" t="s">
        <v>57</v>
      </c>
      <c r="D96" s="24">
        <f t="shared" si="3"/>
        <v>0.30000000000000426</v>
      </c>
      <c r="F96" s="8"/>
    </row>
    <row r="97" spans="1:6" x14ac:dyDescent="0.3">
      <c r="A97" s="20">
        <v>35.700000000000003</v>
      </c>
      <c r="B97" s="23" t="s">
        <v>4</v>
      </c>
      <c r="C97" s="7" t="s">
        <v>57</v>
      </c>
      <c r="D97" s="24">
        <f t="shared" si="3"/>
        <v>0.89999999999999858</v>
      </c>
      <c r="F97" s="8"/>
    </row>
    <row r="98" spans="1:6" x14ac:dyDescent="0.3">
      <c r="A98" s="20">
        <v>36.6</v>
      </c>
      <c r="B98" s="23" t="s">
        <v>4</v>
      </c>
      <c r="C98" s="7" t="s">
        <v>58</v>
      </c>
      <c r="D98" s="24">
        <f t="shared" si="3"/>
        <v>0</v>
      </c>
      <c r="F98" s="8"/>
    </row>
    <row r="99" spans="1:6" x14ac:dyDescent="0.3">
      <c r="A99" s="20">
        <v>36.6</v>
      </c>
      <c r="B99" s="23" t="s">
        <v>5</v>
      </c>
      <c r="C99" s="7" t="s">
        <v>58</v>
      </c>
      <c r="D99" s="24">
        <f t="shared" si="3"/>
        <v>0.19999999999999574</v>
      </c>
      <c r="F99" s="8"/>
    </row>
    <row r="100" spans="1:6" x14ac:dyDescent="0.3">
      <c r="A100" s="20">
        <v>36.799999999999997</v>
      </c>
      <c r="B100" s="23" t="s">
        <v>4</v>
      </c>
      <c r="C100" s="7" t="s">
        <v>27</v>
      </c>
      <c r="D100" s="24">
        <f t="shared" si="3"/>
        <v>2.9000000000000057</v>
      </c>
      <c r="F100" s="8"/>
    </row>
    <row r="101" spans="1:6" x14ac:dyDescent="0.3">
      <c r="A101" s="20">
        <v>39.700000000000003</v>
      </c>
      <c r="B101" s="23" t="s">
        <v>6</v>
      </c>
      <c r="C101" s="7" t="s">
        <v>27</v>
      </c>
      <c r="D101" s="24">
        <f t="shared" si="3"/>
        <v>3</v>
      </c>
      <c r="F101" s="8"/>
    </row>
    <row r="102" spans="1:6" x14ac:dyDescent="0.3">
      <c r="A102" s="20">
        <v>42.7</v>
      </c>
      <c r="B102" s="23" t="s">
        <v>6</v>
      </c>
      <c r="C102" s="7" t="s">
        <v>27</v>
      </c>
      <c r="D102" s="24">
        <f t="shared" si="3"/>
        <v>1.6999999999999957</v>
      </c>
      <c r="F102" s="8"/>
    </row>
    <row r="103" spans="1:6" x14ac:dyDescent="0.3">
      <c r="A103" s="20">
        <v>44.4</v>
      </c>
      <c r="B103" s="23" t="s">
        <v>6</v>
      </c>
      <c r="C103" s="7" t="s">
        <v>27</v>
      </c>
      <c r="D103" s="24">
        <f t="shared" si="3"/>
        <v>2.8000000000000043</v>
      </c>
      <c r="F103" s="8"/>
    </row>
    <row r="104" spans="1:6" x14ac:dyDescent="0.3">
      <c r="A104" s="20">
        <v>47.2</v>
      </c>
      <c r="B104" s="23" t="s">
        <v>4</v>
      </c>
      <c r="C104" s="7" t="s">
        <v>59</v>
      </c>
      <c r="D104" s="24">
        <f t="shared" si="3"/>
        <v>9.9999999999994316E-2</v>
      </c>
      <c r="F104" s="8"/>
    </row>
    <row r="105" spans="1:6" x14ac:dyDescent="0.3">
      <c r="A105" s="20">
        <v>47.3</v>
      </c>
      <c r="B105" s="23" t="s">
        <v>5</v>
      </c>
      <c r="C105" s="7" t="s">
        <v>60</v>
      </c>
      <c r="D105" s="24">
        <f t="shared" si="3"/>
        <v>0.90000000000000568</v>
      </c>
      <c r="F105" s="8"/>
    </row>
    <row r="106" spans="1:6" x14ac:dyDescent="0.3">
      <c r="A106" s="20">
        <v>48.2</v>
      </c>
      <c r="B106" s="23" t="s">
        <v>6</v>
      </c>
      <c r="C106" s="7" t="s">
        <v>61</v>
      </c>
      <c r="D106" s="24">
        <f>A107-A106</f>
        <v>0.29999999999999716</v>
      </c>
      <c r="F106" s="8"/>
    </row>
    <row r="107" spans="1:6" x14ac:dyDescent="0.3">
      <c r="A107" s="20">
        <v>48.5</v>
      </c>
      <c r="B107" s="23" t="s">
        <v>4</v>
      </c>
      <c r="C107" s="7" t="s">
        <v>26</v>
      </c>
      <c r="D107" s="24">
        <f t="shared" ref="D107:D172" si="4">A108-A107</f>
        <v>0.29999999999999716</v>
      </c>
      <c r="F107" s="8"/>
    </row>
    <row r="108" spans="1:6" x14ac:dyDescent="0.3">
      <c r="A108" s="20">
        <v>48.8</v>
      </c>
      <c r="B108" s="23" t="s">
        <v>5</v>
      </c>
      <c r="C108" s="16" t="s">
        <v>134</v>
      </c>
      <c r="D108" s="24">
        <f t="shared" si="4"/>
        <v>0.10000000000000142</v>
      </c>
      <c r="F108" s="8"/>
    </row>
    <row r="109" spans="1:6" x14ac:dyDescent="0.3">
      <c r="A109" s="20">
        <v>48.9</v>
      </c>
      <c r="B109" s="23" t="s">
        <v>4</v>
      </c>
      <c r="C109" s="16" t="s">
        <v>123</v>
      </c>
      <c r="D109" s="24">
        <f t="shared" si="4"/>
        <v>0</v>
      </c>
      <c r="F109" s="8"/>
    </row>
    <row r="110" spans="1:6" x14ac:dyDescent="0.3">
      <c r="A110" s="20">
        <v>48.9</v>
      </c>
      <c r="B110" s="23" t="s">
        <v>4</v>
      </c>
      <c r="C110" s="16" t="s">
        <v>135</v>
      </c>
      <c r="D110" s="24">
        <f t="shared" si="4"/>
        <v>0</v>
      </c>
      <c r="F110" s="8"/>
    </row>
    <row r="111" spans="1:6" x14ac:dyDescent="0.3">
      <c r="A111" s="20">
        <v>48.9</v>
      </c>
      <c r="B111" s="23" t="s">
        <v>5</v>
      </c>
      <c r="C111" s="23" t="s">
        <v>133</v>
      </c>
      <c r="D111" s="24">
        <f t="shared" si="4"/>
        <v>0</v>
      </c>
      <c r="F111" s="8"/>
    </row>
    <row r="112" spans="1:6" x14ac:dyDescent="0.3">
      <c r="A112" s="20">
        <v>48.9</v>
      </c>
      <c r="B112" s="23" t="s">
        <v>5</v>
      </c>
      <c r="C112" s="16" t="s">
        <v>136</v>
      </c>
      <c r="D112" s="24">
        <f t="shared" si="4"/>
        <v>0.10000000000000142</v>
      </c>
      <c r="F112" s="8"/>
    </row>
    <row r="113" spans="1:7" x14ac:dyDescent="0.3">
      <c r="A113" s="20">
        <v>49</v>
      </c>
      <c r="B113" s="23" t="s">
        <v>4</v>
      </c>
      <c r="C113" s="16" t="s">
        <v>132</v>
      </c>
      <c r="D113" s="24">
        <f t="shared" si="4"/>
        <v>0.29999999999999716</v>
      </c>
      <c r="F113" s="8"/>
    </row>
    <row r="114" spans="1:7" x14ac:dyDescent="0.3">
      <c r="A114" s="20">
        <v>49.3</v>
      </c>
      <c r="B114" s="23" t="s">
        <v>4</v>
      </c>
      <c r="C114" s="16" t="s">
        <v>149</v>
      </c>
      <c r="D114" s="24">
        <f t="shared" si="4"/>
        <v>0.10000000000000142</v>
      </c>
      <c r="F114" s="8"/>
    </row>
    <row r="115" spans="1:7" x14ac:dyDescent="0.3">
      <c r="A115" s="20">
        <v>49.4</v>
      </c>
      <c r="B115" s="23" t="s">
        <v>4</v>
      </c>
      <c r="C115" s="16" t="s">
        <v>155</v>
      </c>
      <c r="D115" s="24">
        <f t="shared" si="4"/>
        <v>0.10000000000000142</v>
      </c>
      <c r="F115" s="8"/>
    </row>
    <row r="116" spans="1:7" x14ac:dyDescent="0.3">
      <c r="A116" s="20">
        <v>49.5</v>
      </c>
      <c r="B116" s="23" t="s">
        <v>5</v>
      </c>
      <c r="C116" s="16" t="s">
        <v>156</v>
      </c>
      <c r="D116" s="24">
        <f t="shared" si="4"/>
        <v>0.10000000000000142</v>
      </c>
      <c r="F116" s="8"/>
    </row>
    <row r="117" spans="1:7" x14ac:dyDescent="0.3">
      <c r="A117" s="20">
        <v>49.6</v>
      </c>
      <c r="B117" s="23" t="s">
        <v>5</v>
      </c>
      <c r="C117" s="7" t="s">
        <v>62</v>
      </c>
      <c r="D117" s="24">
        <f t="shared" si="4"/>
        <v>1</v>
      </c>
    </row>
    <row r="118" spans="1:7" x14ac:dyDescent="0.3">
      <c r="A118" s="20">
        <v>50.6</v>
      </c>
      <c r="B118" s="23" t="s">
        <v>4</v>
      </c>
      <c r="C118" s="7" t="s">
        <v>63</v>
      </c>
      <c r="D118" s="24">
        <f t="shared" si="4"/>
        <v>0.89999999999999858</v>
      </c>
      <c r="G118" s="27"/>
    </row>
    <row r="119" spans="1:7" x14ac:dyDescent="0.3">
      <c r="A119" s="20">
        <v>51.5</v>
      </c>
      <c r="B119" s="23" t="s">
        <v>4</v>
      </c>
      <c r="C119" s="17" t="s">
        <v>64</v>
      </c>
      <c r="D119" s="24">
        <f t="shared" si="4"/>
        <v>0.80000000000000426</v>
      </c>
      <c r="G119" s="27"/>
    </row>
    <row r="120" spans="1:7" x14ac:dyDescent="0.3">
      <c r="A120" s="20">
        <v>52.300000000000004</v>
      </c>
      <c r="B120" s="23" t="s">
        <v>4</v>
      </c>
      <c r="C120" s="19" t="s">
        <v>122</v>
      </c>
      <c r="D120" s="15">
        <f t="shared" si="4"/>
        <v>0.19999999999999574</v>
      </c>
      <c r="G120" s="27"/>
    </row>
    <row r="121" spans="1:7" x14ac:dyDescent="0.3">
      <c r="A121" s="20">
        <v>52.5</v>
      </c>
      <c r="B121" s="23" t="s">
        <v>4</v>
      </c>
      <c r="C121" s="18" t="s">
        <v>65</v>
      </c>
      <c r="D121" s="15">
        <f t="shared" si="4"/>
        <v>0.5</v>
      </c>
      <c r="G121" s="27"/>
    </row>
    <row r="122" spans="1:7" x14ac:dyDescent="0.3">
      <c r="A122" s="20">
        <v>53</v>
      </c>
      <c r="B122" s="23" t="s">
        <v>6</v>
      </c>
      <c r="C122" s="17" t="s">
        <v>66</v>
      </c>
      <c r="D122" s="15">
        <f t="shared" si="4"/>
        <v>0.20000000000000284</v>
      </c>
      <c r="G122" s="27"/>
    </row>
    <row r="123" spans="1:7" x14ac:dyDescent="0.3">
      <c r="A123" s="20">
        <v>53.2</v>
      </c>
      <c r="B123" s="23" t="s">
        <v>5</v>
      </c>
      <c r="C123" s="17" t="s">
        <v>67</v>
      </c>
      <c r="D123" s="15">
        <f t="shared" si="4"/>
        <v>0.10000000000000142</v>
      </c>
      <c r="G123" s="27"/>
    </row>
    <row r="124" spans="1:7" x14ac:dyDescent="0.3">
      <c r="A124" s="20">
        <v>53.300000000000004</v>
      </c>
      <c r="B124" s="23" t="s">
        <v>5</v>
      </c>
      <c r="C124" s="18" t="s">
        <v>68</v>
      </c>
      <c r="D124" s="15">
        <f t="shared" si="4"/>
        <v>0</v>
      </c>
      <c r="G124" s="27"/>
    </row>
    <row r="125" spans="1:7" x14ac:dyDescent="0.3">
      <c r="A125" s="20">
        <v>53.300000000000004</v>
      </c>
      <c r="B125" s="23" t="s">
        <v>4</v>
      </c>
      <c r="C125" s="18" t="s">
        <v>69</v>
      </c>
      <c r="D125" s="15">
        <f t="shared" si="4"/>
        <v>9.9999999999994316E-2</v>
      </c>
      <c r="G125" s="27"/>
    </row>
    <row r="126" spans="1:7" x14ac:dyDescent="0.3">
      <c r="A126" s="20">
        <v>53.4</v>
      </c>
      <c r="B126" s="23" t="s">
        <v>6</v>
      </c>
      <c r="C126" s="19" t="s">
        <v>150</v>
      </c>
      <c r="D126" s="15">
        <f t="shared" si="4"/>
        <v>0.10000000000000142</v>
      </c>
      <c r="G126" s="27"/>
    </row>
    <row r="127" spans="1:7" x14ac:dyDescent="0.3">
      <c r="A127" s="20">
        <v>53.5</v>
      </c>
      <c r="B127" s="23"/>
      <c r="C127" s="11" t="s">
        <v>137</v>
      </c>
      <c r="D127" s="15">
        <f t="shared" si="4"/>
        <v>0</v>
      </c>
      <c r="G127" s="27"/>
    </row>
    <row r="128" spans="1:7" x14ac:dyDescent="0.3">
      <c r="A128" s="20">
        <v>53.5</v>
      </c>
      <c r="B128" s="23" t="s">
        <v>7</v>
      </c>
      <c r="C128" s="17" t="s">
        <v>69</v>
      </c>
      <c r="D128" s="15">
        <f t="shared" si="4"/>
        <v>0.10000000000000142</v>
      </c>
      <c r="G128" s="27"/>
    </row>
    <row r="129" spans="1:7" x14ac:dyDescent="0.3">
      <c r="A129" s="20">
        <v>53.6</v>
      </c>
      <c r="B129" s="23" t="s">
        <v>4</v>
      </c>
      <c r="C129" s="19" t="s">
        <v>69</v>
      </c>
      <c r="D129" s="15">
        <f t="shared" si="4"/>
        <v>0.39999999999999858</v>
      </c>
      <c r="G129" s="27"/>
    </row>
    <row r="130" spans="1:7" x14ac:dyDescent="0.3">
      <c r="A130" s="20">
        <v>54</v>
      </c>
      <c r="B130" s="23" t="s">
        <v>5</v>
      </c>
      <c r="C130" s="19" t="s">
        <v>69</v>
      </c>
      <c r="D130" s="15">
        <f t="shared" si="4"/>
        <v>0.10000000000000142</v>
      </c>
      <c r="G130" s="27"/>
    </row>
    <row r="131" spans="1:7" x14ac:dyDescent="0.3">
      <c r="A131" s="20">
        <v>54.1</v>
      </c>
      <c r="B131" s="23" t="s">
        <v>4</v>
      </c>
      <c r="C131" s="18" t="s">
        <v>70</v>
      </c>
      <c r="D131" s="15">
        <f t="shared" si="4"/>
        <v>1.5</v>
      </c>
      <c r="G131" s="27"/>
    </row>
    <row r="132" spans="1:7" x14ac:dyDescent="0.3">
      <c r="A132" s="20">
        <v>55.6</v>
      </c>
      <c r="B132" s="23" t="s">
        <v>5</v>
      </c>
      <c r="C132" s="17" t="s">
        <v>71</v>
      </c>
      <c r="D132" s="15">
        <f t="shared" si="4"/>
        <v>0.5</v>
      </c>
      <c r="G132" s="27"/>
    </row>
    <row r="133" spans="1:7" x14ac:dyDescent="0.3">
      <c r="A133" s="20">
        <v>56.1</v>
      </c>
      <c r="B133" s="23" t="s">
        <v>4</v>
      </c>
      <c r="C133" s="17" t="s">
        <v>72</v>
      </c>
      <c r="D133" s="15">
        <f t="shared" si="4"/>
        <v>0.20000000000000284</v>
      </c>
      <c r="G133" s="27"/>
    </row>
    <row r="134" spans="1:7" x14ac:dyDescent="0.3">
      <c r="A134" s="20">
        <v>56.300000000000004</v>
      </c>
      <c r="B134" s="23" t="s">
        <v>5</v>
      </c>
      <c r="C134" s="17" t="s">
        <v>73</v>
      </c>
      <c r="D134" s="15">
        <f t="shared" si="4"/>
        <v>0.29999999999999716</v>
      </c>
      <c r="G134" s="27"/>
    </row>
    <row r="135" spans="1:7" x14ac:dyDescent="0.3">
      <c r="A135" s="20">
        <v>56.6</v>
      </c>
      <c r="B135" s="23" t="s">
        <v>4</v>
      </c>
      <c r="C135" s="18" t="s">
        <v>74</v>
      </c>
      <c r="D135" s="15">
        <f t="shared" si="4"/>
        <v>0.79999999999999716</v>
      </c>
      <c r="G135" s="27"/>
    </row>
    <row r="136" spans="1:7" x14ac:dyDescent="0.3">
      <c r="A136" s="20">
        <v>57.4</v>
      </c>
      <c r="B136" s="23" t="s">
        <v>5</v>
      </c>
      <c r="C136" s="18" t="s">
        <v>72</v>
      </c>
      <c r="D136" s="15">
        <f t="shared" si="4"/>
        <v>0.10000000000000142</v>
      </c>
      <c r="G136" s="27"/>
    </row>
    <row r="137" spans="1:7" x14ac:dyDescent="0.3">
      <c r="A137" s="20">
        <v>57.5</v>
      </c>
      <c r="B137" s="23" t="s">
        <v>5</v>
      </c>
      <c r="C137" s="18" t="s">
        <v>75</v>
      </c>
      <c r="D137" s="15">
        <f t="shared" si="4"/>
        <v>0.89999999999999858</v>
      </c>
      <c r="G137" s="27"/>
    </row>
    <row r="138" spans="1:7" x14ac:dyDescent="0.3">
      <c r="A138" s="20">
        <v>58.4</v>
      </c>
      <c r="B138" s="23" t="s">
        <v>4</v>
      </c>
      <c r="C138" s="18" t="s">
        <v>76</v>
      </c>
      <c r="D138" s="15">
        <f t="shared" si="4"/>
        <v>0.20000000000000284</v>
      </c>
      <c r="G138" s="27"/>
    </row>
    <row r="139" spans="1:7" x14ac:dyDescent="0.3">
      <c r="A139" s="20">
        <v>58.6</v>
      </c>
      <c r="B139" s="23" t="s">
        <v>4</v>
      </c>
      <c r="C139" s="18" t="s">
        <v>76</v>
      </c>
      <c r="D139" s="15">
        <f t="shared" si="4"/>
        <v>0.29999999999999716</v>
      </c>
      <c r="G139" s="27"/>
    </row>
    <row r="140" spans="1:7" x14ac:dyDescent="0.3">
      <c r="A140" s="20">
        <v>58.9</v>
      </c>
      <c r="B140" s="23" t="s">
        <v>4</v>
      </c>
      <c r="C140" s="19" t="s">
        <v>138</v>
      </c>
      <c r="D140" s="15">
        <f t="shared" si="4"/>
        <v>0.20000000000000284</v>
      </c>
      <c r="G140" s="27"/>
    </row>
    <row r="141" spans="1:7" x14ac:dyDescent="0.3">
      <c r="A141" s="20">
        <v>59.1</v>
      </c>
      <c r="B141" s="23" t="s">
        <v>5</v>
      </c>
      <c r="C141" s="18" t="s">
        <v>77</v>
      </c>
      <c r="D141" s="15">
        <f t="shared" si="4"/>
        <v>0.10000000000000142</v>
      </c>
      <c r="G141" s="27"/>
    </row>
    <row r="142" spans="1:7" x14ac:dyDescent="0.3">
      <c r="A142" s="20">
        <v>59.2</v>
      </c>
      <c r="B142" s="23" t="s">
        <v>4</v>
      </c>
      <c r="C142" s="18" t="s">
        <v>78</v>
      </c>
      <c r="D142" s="15">
        <f t="shared" si="4"/>
        <v>0.19999999999999574</v>
      </c>
      <c r="G142" s="27"/>
    </row>
    <row r="143" spans="1:7" x14ac:dyDescent="0.3">
      <c r="A143" s="20">
        <v>59.4</v>
      </c>
      <c r="B143" s="23" t="s">
        <v>5</v>
      </c>
      <c r="C143" s="19" t="s">
        <v>26</v>
      </c>
      <c r="D143" s="15">
        <f t="shared" si="4"/>
        <v>0</v>
      </c>
      <c r="G143" s="27"/>
    </row>
    <row r="144" spans="1:7" x14ac:dyDescent="0.3">
      <c r="A144" s="20">
        <v>59.4</v>
      </c>
      <c r="B144" s="23" t="s">
        <v>5</v>
      </c>
      <c r="C144" s="19" t="s">
        <v>139</v>
      </c>
      <c r="D144" s="15">
        <f t="shared" si="4"/>
        <v>0.10000000000000142</v>
      </c>
      <c r="G144" s="27"/>
    </row>
    <row r="145" spans="1:12" s="5" customFormat="1" x14ac:dyDescent="0.3">
      <c r="A145" s="20">
        <v>59.5</v>
      </c>
      <c r="B145" s="23" t="s">
        <v>4</v>
      </c>
      <c r="C145" s="19" t="s">
        <v>140</v>
      </c>
      <c r="D145" s="15">
        <f t="shared" ref="D145:D146" si="5">A146-A145</f>
        <v>0.10000000000000142</v>
      </c>
      <c r="G145" s="27"/>
      <c r="H145"/>
      <c r="I145"/>
      <c r="J145"/>
      <c r="K145"/>
      <c r="L145"/>
    </row>
    <row r="146" spans="1:12" s="5" customFormat="1" x14ac:dyDescent="0.3">
      <c r="A146" s="20">
        <v>59.6</v>
      </c>
      <c r="B146" s="23" t="s">
        <v>5</v>
      </c>
      <c r="C146" s="18" t="s">
        <v>79</v>
      </c>
      <c r="D146" s="15">
        <f t="shared" si="5"/>
        <v>0.29999999999999716</v>
      </c>
      <c r="G146" s="27"/>
      <c r="H146"/>
      <c r="I146"/>
      <c r="J146"/>
      <c r="K146"/>
      <c r="L146"/>
    </row>
    <row r="147" spans="1:12" s="5" customFormat="1" x14ac:dyDescent="0.3">
      <c r="A147" s="20">
        <v>59.9</v>
      </c>
      <c r="B147" s="23" t="s">
        <v>5</v>
      </c>
      <c r="C147" s="19" t="s">
        <v>80</v>
      </c>
      <c r="D147" s="15">
        <f>A148-A147</f>
        <v>0.10000000000000142</v>
      </c>
      <c r="G147" s="27"/>
      <c r="H147"/>
      <c r="I147"/>
      <c r="J147"/>
      <c r="K147"/>
      <c r="L147"/>
    </row>
    <row r="148" spans="1:12" s="5" customFormat="1" x14ac:dyDescent="0.3">
      <c r="A148" s="20">
        <v>60</v>
      </c>
      <c r="B148" s="23" t="s">
        <v>4</v>
      </c>
      <c r="C148" s="18" t="s">
        <v>81</v>
      </c>
      <c r="D148" s="15">
        <f>A149-A148</f>
        <v>0.20000000000000284</v>
      </c>
      <c r="G148" s="27"/>
      <c r="H148"/>
      <c r="I148"/>
      <c r="J148"/>
      <c r="K148"/>
      <c r="L148"/>
    </row>
    <row r="149" spans="1:12" s="5" customFormat="1" x14ac:dyDescent="0.3">
      <c r="A149" s="20">
        <v>60.2</v>
      </c>
      <c r="B149" s="23" t="s">
        <v>4</v>
      </c>
      <c r="C149" s="12" t="s">
        <v>82</v>
      </c>
      <c r="D149" s="6">
        <f t="shared" si="4"/>
        <v>0.19999999999999574</v>
      </c>
      <c r="G149" s="27"/>
      <c r="H149"/>
      <c r="I149"/>
      <c r="J149"/>
      <c r="K149"/>
      <c r="L149"/>
    </row>
    <row r="150" spans="1:12" s="5" customFormat="1" x14ac:dyDescent="0.3">
      <c r="A150" s="20">
        <v>60.4</v>
      </c>
      <c r="B150" s="23" t="s">
        <v>4</v>
      </c>
      <c r="C150" s="17" t="s">
        <v>82</v>
      </c>
      <c r="D150" s="6">
        <f t="shared" si="4"/>
        <v>0</v>
      </c>
      <c r="G150" s="27"/>
      <c r="H150"/>
      <c r="I150"/>
      <c r="J150"/>
      <c r="K150"/>
      <c r="L150"/>
    </row>
    <row r="151" spans="1:12" s="5" customFormat="1" x14ac:dyDescent="0.3">
      <c r="A151" s="20">
        <v>60.4</v>
      </c>
      <c r="B151" s="23" t="s">
        <v>4</v>
      </c>
      <c r="C151" s="18" t="s">
        <v>82</v>
      </c>
      <c r="D151" s="6">
        <f t="shared" si="4"/>
        <v>0.20000000000000284</v>
      </c>
      <c r="G151" s="27"/>
      <c r="H151"/>
      <c r="I151"/>
      <c r="J151"/>
      <c r="K151"/>
      <c r="L151"/>
    </row>
    <row r="152" spans="1:12" s="5" customFormat="1" x14ac:dyDescent="0.3">
      <c r="A152" s="20">
        <v>60.6</v>
      </c>
      <c r="B152" s="23" t="s">
        <v>5</v>
      </c>
      <c r="C152" s="18" t="s">
        <v>82</v>
      </c>
      <c r="D152" s="15">
        <f t="shared" si="4"/>
        <v>0.39999999999999858</v>
      </c>
      <c r="G152" s="27"/>
      <c r="H152"/>
      <c r="I152"/>
      <c r="J152"/>
      <c r="K152"/>
      <c r="L152"/>
    </row>
    <row r="153" spans="1:12" s="5" customFormat="1" x14ac:dyDescent="0.3">
      <c r="A153" s="20">
        <v>61</v>
      </c>
      <c r="B153" s="23" t="s">
        <v>5</v>
      </c>
      <c r="C153" s="18" t="s">
        <v>78</v>
      </c>
      <c r="D153" s="15">
        <f t="shared" si="4"/>
        <v>0.10000000000000142</v>
      </c>
      <c r="G153" s="27"/>
      <c r="H153"/>
      <c r="I153"/>
      <c r="J153"/>
      <c r="K153"/>
      <c r="L153"/>
    </row>
    <row r="154" spans="1:12" s="5" customFormat="1" x14ac:dyDescent="0.3">
      <c r="A154" s="20">
        <v>61.1</v>
      </c>
      <c r="B154" s="23" t="s">
        <v>4</v>
      </c>
      <c r="C154" s="18" t="s">
        <v>83</v>
      </c>
      <c r="D154" s="15">
        <f t="shared" si="4"/>
        <v>0.20000000000000284</v>
      </c>
      <c r="G154" s="27"/>
      <c r="H154"/>
      <c r="I154"/>
      <c r="J154"/>
      <c r="K154"/>
      <c r="L154"/>
    </row>
    <row r="155" spans="1:12" s="5" customFormat="1" x14ac:dyDescent="0.3">
      <c r="A155" s="20">
        <v>61.300000000000004</v>
      </c>
      <c r="B155" s="23" t="s">
        <v>5</v>
      </c>
      <c r="C155" s="18" t="s">
        <v>84</v>
      </c>
      <c r="D155" s="15">
        <f t="shared" si="4"/>
        <v>0.29999999999999716</v>
      </c>
      <c r="G155" s="27"/>
      <c r="H155"/>
      <c r="I155"/>
      <c r="J155"/>
      <c r="K155"/>
      <c r="L155"/>
    </row>
    <row r="156" spans="1:12" s="5" customFormat="1" x14ac:dyDescent="0.3">
      <c r="A156" s="20">
        <v>61.6</v>
      </c>
      <c r="B156" s="23" t="s">
        <v>5</v>
      </c>
      <c r="C156" s="19" t="s">
        <v>141</v>
      </c>
      <c r="D156" s="15">
        <f t="shared" si="4"/>
        <v>0.29999999999999716</v>
      </c>
      <c r="G156" s="27"/>
      <c r="H156"/>
      <c r="I156"/>
      <c r="J156"/>
      <c r="K156"/>
      <c r="L156"/>
    </row>
    <row r="157" spans="1:12" s="5" customFormat="1" x14ac:dyDescent="0.3">
      <c r="A157" s="20">
        <v>61.9</v>
      </c>
      <c r="B157" s="23" t="s">
        <v>4</v>
      </c>
      <c r="C157" s="18" t="s">
        <v>78</v>
      </c>
      <c r="D157" s="15">
        <f t="shared" si="4"/>
        <v>0.10000000000000142</v>
      </c>
      <c r="G157" s="27"/>
      <c r="H157"/>
      <c r="I157"/>
      <c r="J157"/>
      <c r="K157"/>
      <c r="L157"/>
    </row>
    <row r="158" spans="1:12" s="5" customFormat="1" x14ac:dyDescent="0.3">
      <c r="A158" s="20">
        <v>62</v>
      </c>
      <c r="B158" s="23" t="s">
        <v>5</v>
      </c>
      <c r="C158" s="18" t="s">
        <v>85</v>
      </c>
      <c r="D158" s="15">
        <f t="shared" si="4"/>
        <v>0.20000000000000284</v>
      </c>
      <c r="G158" s="27"/>
      <c r="H158"/>
      <c r="I158"/>
      <c r="J158"/>
      <c r="K158"/>
      <c r="L158"/>
    </row>
    <row r="159" spans="1:12" s="5" customFormat="1" x14ac:dyDescent="0.3">
      <c r="A159" s="20">
        <v>62.2</v>
      </c>
      <c r="B159" s="23" t="s">
        <v>4</v>
      </c>
      <c r="C159" s="18" t="s">
        <v>26</v>
      </c>
      <c r="D159" s="15">
        <f t="shared" si="4"/>
        <v>0.69999999999999574</v>
      </c>
      <c r="G159" s="27"/>
      <c r="H159"/>
      <c r="I159"/>
      <c r="J159"/>
      <c r="K159"/>
      <c r="L159"/>
    </row>
    <row r="160" spans="1:12" x14ac:dyDescent="0.3">
      <c r="A160" s="20">
        <v>62.9</v>
      </c>
      <c r="B160" s="23" t="s">
        <v>4</v>
      </c>
      <c r="C160" s="18" t="s">
        <v>86</v>
      </c>
      <c r="D160" s="15">
        <f t="shared" si="4"/>
        <v>0.20000000000000284</v>
      </c>
      <c r="G160" s="27"/>
    </row>
    <row r="161" spans="1:12" x14ac:dyDescent="0.3">
      <c r="A161" s="20">
        <v>63.1</v>
      </c>
      <c r="B161" s="23" t="s">
        <v>4</v>
      </c>
      <c r="C161" s="18" t="s">
        <v>86</v>
      </c>
      <c r="D161" s="15">
        <f t="shared" si="4"/>
        <v>0</v>
      </c>
      <c r="G161" s="27"/>
    </row>
    <row r="162" spans="1:12" x14ac:dyDescent="0.3">
      <c r="A162" s="20">
        <v>63.1</v>
      </c>
      <c r="B162" s="23" t="s">
        <v>5</v>
      </c>
      <c r="C162" s="19" t="s">
        <v>86</v>
      </c>
      <c r="D162" s="15">
        <f t="shared" si="4"/>
        <v>0.60000000000000142</v>
      </c>
      <c r="G162" s="27"/>
    </row>
    <row r="163" spans="1:12" x14ac:dyDescent="0.3">
      <c r="A163" s="20">
        <v>63.7</v>
      </c>
      <c r="B163" s="23" t="s">
        <v>4</v>
      </c>
      <c r="C163" s="18" t="s">
        <v>87</v>
      </c>
      <c r="D163" s="15">
        <f t="shared" si="4"/>
        <v>1.7999999999999972</v>
      </c>
      <c r="G163" s="27"/>
    </row>
    <row r="164" spans="1:12" x14ac:dyDescent="0.3">
      <c r="A164" s="20">
        <v>65.5</v>
      </c>
      <c r="B164" s="23" t="s">
        <v>6</v>
      </c>
      <c r="C164" s="18" t="s">
        <v>87</v>
      </c>
      <c r="D164" s="15">
        <f t="shared" si="4"/>
        <v>0.19999999999998863</v>
      </c>
      <c r="G164" s="27"/>
    </row>
    <row r="165" spans="1:12" x14ac:dyDescent="0.3">
      <c r="A165" s="20">
        <v>65.699999999999989</v>
      </c>
      <c r="B165" s="23" t="s">
        <v>4</v>
      </c>
      <c r="C165" s="18" t="s">
        <v>88</v>
      </c>
      <c r="D165" s="15">
        <f t="shared" si="4"/>
        <v>0.40000000000000568</v>
      </c>
      <c r="G165" s="27"/>
    </row>
    <row r="166" spans="1:12" x14ac:dyDescent="0.3">
      <c r="A166" s="20">
        <v>66.099999999999994</v>
      </c>
      <c r="B166" s="23" t="s">
        <v>6</v>
      </c>
      <c r="C166" s="18" t="s">
        <v>88</v>
      </c>
      <c r="D166" s="15">
        <f t="shared" si="4"/>
        <v>0.40000000000000568</v>
      </c>
      <c r="G166" s="27"/>
    </row>
    <row r="167" spans="1:12" x14ac:dyDescent="0.3">
      <c r="A167" s="20">
        <v>66.5</v>
      </c>
      <c r="B167" s="23" t="s">
        <v>4</v>
      </c>
      <c r="C167" s="19" t="s">
        <v>88</v>
      </c>
      <c r="D167" s="15">
        <f t="shared" si="4"/>
        <v>9.9999999999994316E-2</v>
      </c>
      <c r="G167" s="27"/>
    </row>
    <row r="168" spans="1:12" x14ac:dyDescent="0.3">
      <c r="A168" s="20">
        <v>66.599999999999994</v>
      </c>
      <c r="B168" s="23" t="s">
        <v>6</v>
      </c>
      <c r="C168" s="18" t="s">
        <v>89</v>
      </c>
      <c r="D168" s="15">
        <f t="shared" si="4"/>
        <v>0.5</v>
      </c>
      <c r="G168" s="27"/>
    </row>
    <row r="169" spans="1:12" s="13" customFormat="1" x14ac:dyDescent="0.3">
      <c r="A169" s="20">
        <v>67.099999999999994</v>
      </c>
      <c r="B169" s="23" t="s">
        <v>6</v>
      </c>
      <c r="C169" s="18" t="s">
        <v>90</v>
      </c>
      <c r="D169" s="15">
        <f t="shared" si="4"/>
        <v>0.5</v>
      </c>
      <c r="E169" s="5"/>
      <c r="F169" s="5"/>
      <c r="G169" s="27"/>
      <c r="H169"/>
      <c r="I169"/>
      <c r="J169"/>
      <c r="K169"/>
      <c r="L169"/>
    </row>
    <row r="170" spans="1:12" x14ac:dyDescent="0.3">
      <c r="A170" s="20">
        <v>67.599999999999994</v>
      </c>
      <c r="B170" s="23" t="s">
        <v>4</v>
      </c>
      <c r="C170" s="18" t="s">
        <v>90</v>
      </c>
      <c r="D170" s="15">
        <f t="shared" si="4"/>
        <v>1</v>
      </c>
      <c r="G170" s="27"/>
    </row>
    <row r="171" spans="1:12" x14ac:dyDescent="0.3">
      <c r="A171" s="20">
        <v>68.599999999999994</v>
      </c>
      <c r="B171" s="23" t="s">
        <v>5</v>
      </c>
      <c r="C171" s="18" t="s">
        <v>91</v>
      </c>
      <c r="D171" s="15">
        <f t="shared" si="4"/>
        <v>0.59999999999999432</v>
      </c>
      <c r="G171" s="27"/>
    </row>
    <row r="172" spans="1:12" x14ac:dyDescent="0.3">
      <c r="A172" s="20">
        <v>69.199999999999989</v>
      </c>
      <c r="B172" s="23" t="s">
        <v>5</v>
      </c>
      <c r="C172" s="18" t="s">
        <v>91</v>
      </c>
      <c r="D172" s="15">
        <f t="shared" si="4"/>
        <v>0.10000000000000853</v>
      </c>
      <c r="G172" s="27"/>
    </row>
    <row r="173" spans="1:12" x14ac:dyDescent="0.3">
      <c r="A173" s="20">
        <v>69.3</v>
      </c>
      <c r="B173" s="23" t="s">
        <v>4</v>
      </c>
      <c r="C173" s="18" t="s">
        <v>91</v>
      </c>
      <c r="D173" s="15">
        <f t="shared" ref="D173:D229" si="6">A174-A173</f>
        <v>1.3999999999999915</v>
      </c>
      <c r="G173" s="27"/>
    </row>
    <row r="174" spans="1:12" x14ac:dyDescent="0.3">
      <c r="A174" s="20">
        <v>70.699999999999989</v>
      </c>
      <c r="B174" s="23" t="s">
        <v>5</v>
      </c>
      <c r="C174" s="19" t="s">
        <v>92</v>
      </c>
      <c r="D174" s="15">
        <f t="shared" si="6"/>
        <v>2.1000000000000085</v>
      </c>
      <c r="G174" s="27"/>
    </row>
    <row r="175" spans="1:12" s="13" customFormat="1" x14ac:dyDescent="0.3">
      <c r="A175" s="20">
        <v>72.8</v>
      </c>
      <c r="B175" s="23" t="s">
        <v>4</v>
      </c>
      <c r="C175" s="18" t="s">
        <v>93</v>
      </c>
      <c r="D175" s="15">
        <f>A176-A175</f>
        <v>9.9999999999994316E-2</v>
      </c>
      <c r="E175" s="5"/>
      <c r="F175" s="5"/>
      <c r="G175" s="27"/>
      <c r="H175"/>
      <c r="I175"/>
      <c r="J175"/>
      <c r="K175"/>
      <c r="L175"/>
    </row>
    <row r="176" spans="1:12" s="5" customFormat="1" x14ac:dyDescent="0.3">
      <c r="A176" s="20">
        <v>72.899999999999991</v>
      </c>
      <c r="B176" s="23" t="s">
        <v>5</v>
      </c>
      <c r="C176" s="18" t="s">
        <v>93</v>
      </c>
      <c r="D176" s="15">
        <f t="shared" si="6"/>
        <v>0.40000000000000568</v>
      </c>
      <c r="G176" s="27"/>
      <c r="H176"/>
      <c r="I176"/>
      <c r="J176"/>
      <c r="K176"/>
      <c r="L176"/>
    </row>
    <row r="177" spans="1:12" s="5" customFormat="1" x14ac:dyDescent="0.3">
      <c r="A177" s="20">
        <v>73.3</v>
      </c>
      <c r="B177" s="23" t="s">
        <v>5</v>
      </c>
      <c r="C177" s="18" t="s">
        <v>93</v>
      </c>
      <c r="D177" s="15">
        <f t="shared" si="6"/>
        <v>0.5</v>
      </c>
      <c r="G177" s="27"/>
      <c r="H177"/>
      <c r="I177"/>
      <c r="J177"/>
      <c r="K177"/>
      <c r="L177"/>
    </row>
    <row r="178" spans="1:12" s="5" customFormat="1" x14ac:dyDescent="0.3">
      <c r="A178" s="20">
        <v>73.8</v>
      </c>
      <c r="B178" s="23" t="s">
        <v>4</v>
      </c>
      <c r="C178" s="18" t="s">
        <v>94</v>
      </c>
      <c r="D178" s="15">
        <f t="shared" si="6"/>
        <v>0</v>
      </c>
      <c r="G178" s="27"/>
      <c r="H178"/>
      <c r="I178"/>
      <c r="J178"/>
      <c r="K178"/>
      <c r="L178"/>
    </row>
    <row r="179" spans="1:12" s="5" customFormat="1" x14ac:dyDescent="0.3">
      <c r="A179" s="20">
        <v>73.8</v>
      </c>
      <c r="B179" s="23" t="s">
        <v>4</v>
      </c>
      <c r="C179" s="19" t="s">
        <v>142</v>
      </c>
      <c r="D179" s="15">
        <f t="shared" si="6"/>
        <v>9.9999999999994316E-2</v>
      </c>
      <c r="G179" s="27"/>
      <c r="H179"/>
      <c r="I179"/>
      <c r="J179"/>
      <c r="K179"/>
      <c r="L179"/>
    </row>
    <row r="180" spans="1:12" s="5" customFormat="1" x14ac:dyDescent="0.3">
      <c r="A180" s="20">
        <v>73.899999999999991</v>
      </c>
      <c r="B180" s="23" t="s">
        <v>12</v>
      </c>
      <c r="C180" s="11" t="s">
        <v>143</v>
      </c>
      <c r="D180" s="15">
        <f t="shared" si="6"/>
        <v>0</v>
      </c>
      <c r="G180" s="27"/>
      <c r="H180"/>
      <c r="I180"/>
      <c r="J180"/>
      <c r="K180"/>
      <c r="L180"/>
    </row>
    <row r="181" spans="1:12" s="5" customFormat="1" x14ac:dyDescent="0.3">
      <c r="A181" s="20">
        <v>73.899999999999991</v>
      </c>
      <c r="B181" s="23" t="s">
        <v>7</v>
      </c>
      <c r="C181" s="19" t="s">
        <v>131</v>
      </c>
      <c r="D181" s="15">
        <f t="shared" si="6"/>
        <v>0</v>
      </c>
      <c r="G181" s="27"/>
      <c r="H181"/>
      <c r="I181"/>
      <c r="J181"/>
      <c r="K181"/>
      <c r="L181"/>
    </row>
    <row r="182" spans="1:12" s="5" customFormat="1" x14ac:dyDescent="0.3">
      <c r="A182" s="20">
        <v>73.899999999999991</v>
      </c>
      <c r="B182" s="23" t="s">
        <v>4</v>
      </c>
      <c r="C182" s="19" t="s">
        <v>94</v>
      </c>
      <c r="D182" s="15">
        <f t="shared" si="6"/>
        <v>0.30000000000001137</v>
      </c>
      <c r="G182" s="27"/>
      <c r="H182"/>
      <c r="I182"/>
      <c r="J182"/>
      <c r="K182"/>
      <c r="L182"/>
    </row>
    <row r="183" spans="1:12" s="5" customFormat="1" x14ac:dyDescent="0.3">
      <c r="A183" s="20">
        <v>74.2</v>
      </c>
      <c r="B183" s="23" t="s">
        <v>4</v>
      </c>
      <c r="C183" s="19" t="s">
        <v>122</v>
      </c>
      <c r="D183" s="15">
        <f t="shared" si="6"/>
        <v>0.19999999999998863</v>
      </c>
      <c r="G183" s="27"/>
      <c r="H183"/>
      <c r="I183"/>
      <c r="J183"/>
      <c r="K183"/>
      <c r="L183"/>
    </row>
    <row r="184" spans="1:12" s="5" customFormat="1" x14ac:dyDescent="0.3">
      <c r="A184" s="20">
        <v>74.399999999999991</v>
      </c>
      <c r="B184" s="23" t="s">
        <v>5</v>
      </c>
      <c r="C184" s="19" t="s">
        <v>95</v>
      </c>
      <c r="D184" s="15">
        <f t="shared" si="6"/>
        <v>0.79999999999999716</v>
      </c>
      <c r="G184" s="27"/>
      <c r="H184"/>
      <c r="I184"/>
      <c r="J184"/>
      <c r="K184"/>
      <c r="L184"/>
    </row>
    <row r="185" spans="1:12" s="5" customFormat="1" x14ac:dyDescent="0.3">
      <c r="A185" s="20">
        <v>75.199999999999989</v>
      </c>
      <c r="B185" s="23" t="s">
        <v>6</v>
      </c>
      <c r="C185" s="19" t="s">
        <v>95</v>
      </c>
      <c r="D185" s="15">
        <f t="shared" si="6"/>
        <v>1</v>
      </c>
      <c r="G185" s="27"/>
      <c r="H185"/>
      <c r="I185"/>
      <c r="J185"/>
      <c r="K185"/>
      <c r="L185"/>
    </row>
    <row r="186" spans="1:12" s="5" customFormat="1" x14ac:dyDescent="0.3">
      <c r="A186" s="20">
        <v>76.199999999999989</v>
      </c>
      <c r="B186" s="23" t="s">
        <v>6</v>
      </c>
      <c r="C186" s="19" t="s">
        <v>95</v>
      </c>
      <c r="D186" s="15">
        <f>A187-A186</f>
        <v>0.30000000000001137</v>
      </c>
      <c r="G186" s="27"/>
      <c r="H186"/>
      <c r="I186"/>
      <c r="J186"/>
      <c r="K186"/>
      <c r="L186"/>
    </row>
    <row r="187" spans="1:12" s="5" customFormat="1" x14ac:dyDescent="0.3">
      <c r="A187" s="20">
        <v>76.5</v>
      </c>
      <c r="B187" s="23" t="s">
        <v>6</v>
      </c>
      <c r="C187" s="19" t="s">
        <v>95</v>
      </c>
      <c r="D187" s="15">
        <f t="shared" si="6"/>
        <v>0.39999999999999147</v>
      </c>
      <c r="G187" s="27"/>
      <c r="H187"/>
      <c r="I187"/>
      <c r="J187"/>
      <c r="K187"/>
      <c r="L187"/>
    </row>
    <row r="188" spans="1:12" s="5" customFormat="1" x14ac:dyDescent="0.3">
      <c r="A188" s="20">
        <v>76.899999999999991</v>
      </c>
      <c r="B188" s="23" t="s">
        <v>6</v>
      </c>
      <c r="C188" s="19" t="s">
        <v>95</v>
      </c>
      <c r="D188" s="15">
        <f t="shared" si="6"/>
        <v>0.29999999999999716</v>
      </c>
      <c r="G188" s="27"/>
      <c r="H188"/>
      <c r="I188"/>
      <c r="J188"/>
      <c r="K188"/>
      <c r="L188"/>
    </row>
    <row r="189" spans="1:12" s="5" customFormat="1" x14ac:dyDescent="0.3">
      <c r="A189" s="20">
        <v>77.199999999999989</v>
      </c>
      <c r="B189" s="23" t="s">
        <v>4</v>
      </c>
      <c r="C189" s="17" t="s">
        <v>96</v>
      </c>
      <c r="D189" s="15">
        <f t="shared" si="6"/>
        <v>1.9000000000000057</v>
      </c>
      <c r="G189" s="27"/>
      <c r="H189"/>
      <c r="I189"/>
      <c r="J189"/>
      <c r="K189"/>
      <c r="L189"/>
    </row>
    <row r="190" spans="1:12" s="5" customFormat="1" x14ac:dyDescent="0.3">
      <c r="A190" s="20">
        <v>79.099999999999994</v>
      </c>
      <c r="B190" s="23" t="s">
        <v>5</v>
      </c>
      <c r="C190" s="17" t="s">
        <v>9</v>
      </c>
      <c r="D190" s="15">
        <f t="shared" si="6"/>
        <v>0.90000000000000568</v>
      </c>
      <c r="G190" s="27"/>
      <c r="H190"/>
      <c r="I190"/>
      <c r="J190"/>
      <c r="K190"/>
      <c r="L190"/>
    </row>
    <row r="191" spans="1:12" s="5" customFormat="1" x14ac:dyDescent="0.3">
      <c r="A191" s="20">
        <v>80</v>
      </c>
      <c r="B191" s="23" t="s">
        <v>5</v>
      </c>
      <c r="C191" s="17" t="s">
        <v>97</v>
      </c>
      <c r="D191" s="15">
        <f t="shared" si="6"/>
        <v>2.1999999999999886</v>
      </c>
      <c r="G191" s="27"/>
      <c r="H191"/>
      <c r="I191"/>
      <c r="J191"/>
      <c r="K191"/>
      <c r="L191"/>
    </row>
    <row r="192" spans="1:12" s="5" customFormat="1" x14ac:dyDescent="0.3">
      <c r="A192" s="20">
        <v>82.199999999999989</v>
      </c>
      <c r="B192" s="23" t="s">
        <v>4</v>
      </c>
      <c r="C192" s="19" t="s">
        <v>98</v>
      </c>
      <c r="D192" s="15">
        <f t="shared" si="6"/>
        <v>0.60000000000000853</v>
      </c>
      <c r="G192" s="27"/>
      <c r="H192"/>
      <c r="I192"/>
      <c r="J192"/>
      <c r="K192"/>
      <c r="L192"/>
    </row>
    <row r="193" spans="1:12" s="5" customFormat="1" x14ac:dyDescent="0.3">
      <c r="A193" s="20">
        <v>82.8</v>
      </c>
      <c r="B193" s="23" t="s">
        <v>5</v>
      </c>
      <c r="C193" s="17" t="s">
        <v>13</v>
      </c>
      <c r="D193" s="15">
        <f t="shared" si="6"/>
        <v>1.0999999999999943</v>
      </c>
      <c r="G193" s="27"/>
      <c r="H193"/>
      <c r="I193"/>
      <c r="J193"/>
      <c r="K193"/>
      <c r="L193"/>
    </row>
    <row r="194" spans="1:12" s="5" customFormat="1" x14ac:dyDescent="0.3">
      <c r="A194" s="20">
        <v>83.899999999999991</v>
      </c>
      <c r="B194" s="23" t="s">
        <v>4</v>
      </c>
      <c r="C194" s="17" t="s">
        <v>99</v>
      </c>
      <c r="D194" s="15">
        <f t="shared" si="6"/>
        <v>0.10000000000000853</v>
      </c>
      <c r="G194" s="27"/>
      <c r="H194"/>
      <c r="I194"/>
      <c r="J194"/>
      <c r="K194"/>
      <c r="L194"/>
    </row>
    <row r="195" spans="1:12" s="5" customFormat="1" x14ac:dyDescent="0.3">
      <c r="A195" s="20">
        <v>84</v>
      </c>
      <c r="B195" s="23" t="s">
        <v>5</v>
      </c>
      <c r="C195" s="17" t="s">
        <v>100</v>
      </c>
      <c r="D195" s="15">
        <f t="shared" si="6"/>
        <v>0.89999999999999147</v>
      </c>
      <c r="G195" s="27"/>
      <c r="H195"/>
      <c r="I195"/>
      <c r="J195"/>
      <c r="K195"/>
      <c r="L195"/>
    </row>
    <row r="196" spans="1:12" s="5" customFormat="1" x14ac:dyDescent="0.3">
      <c r="A196" s="20">
        <v>84.899999999999991</v>
      </c>
      <c r="B196" s="23" t="s">
        <v>5</v>
      </c>
      <c r="C196" s="17" t="s">
        <v>101</v>
      </c>
      <c r="D196" s="15">
        <f t="shared" si="6"/>
        <v>0.10000000000000853</v>
      </c>
      <c r="G196" s="27"/>
      <c r="H196"/>
      <c r="I196"/>
      <c r="J196"/>
      <c r="K196"/>
      <c r="L196"/>
    </row>
    <row r="197" spans="1:12" s="5" customFormat="1" x14ac:dyDescent="0.3">
      <c r="A197" s="20">
        <v>85</v>
      </c>
      <c r="B197" s="23" t="s">
        <v>4</v>
      </c>
      <c r="C197" s="17" t="s">
        <v>102</v>
      </c>
      <c r="D197" s="15">
        <f t="shared" si="6"/>
        <v>0.5</v>
      </c>
      <c r="G197" s="27"/>
      <c r="H197"/>
      <c r="I197"/>
      <c r="J197"/>
      <c r="K197"/>
      <c r="L197"/>
    </row>
    <row r="198" spans="1:12" s="5" customFormat="1" x14ac:dyDescent="0.3">
      <c r="A198" s="20">
        <v>85.5</v>
      </c>
      <c r="B198" s="23" t="s">
        <v>5</v>
      </c>
      <c r="C198" s="19" t="s">
        <v>103</v>
      </c>
      <c r="D198" s="15">
        <f t="shared" si="6"/>
        <v>0.89999999999999147</v>
      </c>
      <c r="G198" s="27"/>
      <c r="H198"/>
      <c r="I198"/>
      <c r="J198"/>
      <c r="K198"/>
      <c r="L198"/>
    </row>
    <row r="199" spans="1:12" s="5" customFormat="1" x14ac:dyDescent="0.3">
      <c r="A199" s="20">
        <v>86.399999999999991</v>
      </c>
      <c r="B199" s="23" t="s">
        <v>6</v>
      </c>
      <c r="C199" s="19" t="s">
        <v>26</v>
      </c>
      <c r="D199" s="15">
        <f t="shared" si="6"/>
        <v>0.29999999999999716</v>
      </c>
      <c r="G199" s="27"/>
      <c r="H199"/>
      <c r="I199"/>
      <c r="J199"/>
      <c r="K199"/>
      <c r="L199"/>
    </row>
    <row r="200" spans="1:12" s="5" customFormat="1" x14ac:dyDescent="0.3">
      <c r="A200" s="20">
        <v>86.699999999999989</v>
      </c>
      <c r="B200" s="23" t="s">
        <v>4</v>
      </c>
      <c r="C200" s="25" t="s">
        <v>104</v>
      </c>
      <c r="D200" s="15">
        <f t="shared" si="6"/>
        <v>0.70000000000000284</v>
      </c>
      <c r="G200" s="27"/>
      <c r="H200"/>
      <c r="I200"/>
      <c r="J200"/>
      <c r="K200"/>
      <c r="L200"/>
    </row>
    <row r="201" spans="1:12" s="5" customFormat="1" x14ac:dyDescent="0.3">
      <c r="A201" s="20">
        <v>87.399999999999991</v>
      </c>
      <c r="B201" s="23" t="s">
        <v>4</v>
      </c>
      <c r="C201" s="25" t="s">
        <v>105</v>
      </c>
      <c r="D201" s="15">
        <f t="shared" si="6"/>
        <v>0.10000000000000853</v>
      </c>
      <c r="G201" s="27"/>
      <c r="H201"/>
      <c r="I201"/>
      <c r="J201"/>
      <c r="K201"/>
      <c r="L201"/>
    </row>
    <row r="202" spans="1:12" s="5" customFormat="1" x14ac:dyDescent="0.3">
      <c r="A202" s="20">
        <v>87.5</v>
      </c>
      <c r="B202" s="23"/>
      <c r="C202" s="11" t="s">
        <v>144</v>
      </c>
      <c r="D202" s="15">
        <f t="shared" si="6"/>
        <v>0.19999999999998863</v>
      </c>
      <c r="G202" s="27"/>
      <c r="J202"/>
      <c r="K202"/>
      <c r="L202"/>
    </row>
    <row r="203" spans="1:12" s="5" customFormat="1" x14ac:dyDescent="0.3">
      <c r="A203" s="20">
        <v>87.699999999999989</v>
      </c>
      <c r="B203" s="23" t="s">
        <v>5</v>
      </c>
      <c r="C203" s="25" t="s">
        <v>105</v>
      </c>
      <c r="D203" s="15">
        <f t="shared" si="6"/>
        <v>0.20000000000000284</v>
      </c>
      <c r="G203" s="27"/>
      <c r="J203"/>
      <c r="K203"/>
      <c r="L203"/>
    </row>
    <row r="204" spans="1:12" s="5" customFormat="1" x14ac:dyDescent="0.3">
      <c r="A204" s="20">
        <v>87.899999999999991</v>
      </c>
      <c r="B204" s="23" t="s">
        <v>4</v>
      </c>
      <c r="C204" s="25" t="s">
        <v>106</v>
      </c>
      <c r="D204" s="15">
        <f t="shared" si="6"/>
        <v>0.40000000000000568</v>
      </c>
      <c r="G204" s="27"/>
      <c r="J204"/>
      <c r="K204"/>
      <c r="L204"/>
    </row>
    <row r="205" spans="1:12" s="5" customFormat="1" x14ac:dyDescent="0.3">
      <c r="A205" s="20">
        <v>88.3</v>
      </c>
      <c r="B205" s="23" t="s">
        <v>4</v>
      </c>
      <c r="C205" s="25" t="s">
        <v>107</v>
      </c>
      <c r="D205" s="15">
        <f t="shared" si="6"/>
        <v>0.89999999999999147</v>
      </c>
      <c r="G205" s="27"/>
      <c r="H205"/>
      <c r="I205"/>
      <c r="J205"/>
      <c r="K205"/>
      <c r="L205"/>
    </row>
    <row r="206" spans="1:12" s="5" customFormat="1" x14ac:dyDescent="0.3">
      <c r="A206" s="20">
        <v>89.199999999999989</v>
      </c>
      <c r="B206" s="23" t="s">
        <v>5</v>
      </c>
      <c r="C206" s="25" t="s">
        <v>108</v>
      </c>
      <c r="D206" s="15">
        <f t="shared" si="6"/>
        <v>0.5</v>
      </c>
      <c r="F206"/>
      <c r="G206" s="27"/>
      <c r="H206"/>
      <c r="I206"/>
      <c r="J206"/>
      <c r="K206"/>
      <c r="L206"/>
    </row>
    <row r="207" spans="1:12" s="5" customFormat="1" x14ac:dyDescent="0.3">
      <c r="A207" s="20">
        <v>89.699999999999989</v>
      </c>
      <c r="B207" s="23" t="s">
        <v>4</v>
      </c>
      <c r="C207" s="25" t="s">
        <v>109</v>
      </c>
      <c r="D207" s="15">
        <f t="shared" si="6"/>
        <v>3.9000000000000057</v>
      </c>
      <c r="G207" s="27"/>
      <c r="H207"/>
      <c r="I207"/>
      <c r="J207"/>
      <c r="K207"/>
      <c r="L207"/>
    </row>
    <row r="208" spans="1:12" s="5" customFormat="1" x14ac:dyDescent="0.3">
      <c r="A208" s="20">
        <v>93.6</v>
      </c>
      <c r="B208" s="23" t="s">
        <v>6</v>
      </c>
      <c r="C208" s="25" t="s">
        <v>110</v>
      </c>
      <c r="D208" s="15">
        <f t="shared" si="6"/>
        <v>0.59999999999999432</v>
      </c>
      <c r="G208" s="27"/>
      <c r="H208"/>
      <c r="I208"/>
      <c r="J208"/>
      <c r="K208"/>
      <c r="L208"/>
    </row>
    <row r="209" spans="1:12" s="5" customFormat="1" x14ac:dyDescent="0.3">
      <c r="A209" s="20">
        <v>94.199999999999989</v>
      </c>
      <c r="B209" s="23" t="s">
        <v>6</v>
      </c>
      <c r="C209" s="25" t="s">
        <v>109</v>
      </c>
      <c r="D209" s="15">
        <f t="shared" si="6"/>
        <v>0.30000000000001137</v>
      </c>
      <c r="G209" s="27"/>
      <c r="H209"/>
      <c r="I209"/>
      <c r="J209"/>
      <c r="K209"/>
      <c r="L209"/>
    </row>
    <row r="210" spans="1:12" s="5" customFormat="1" x14ac:dyDescent="0.3">
      <c r="A210" s="20">
        <v>94.5</v>
      </c>
      <c r="B210" s="23" t="s">
        <v>5</v>
      </c>
      <c r="C210" s="25" t="s">
        <v>110</v>
      </c>
      <c r="D210" s="15">
        <f t="shared" si="6"/>
        <v>0.29999999999999716</v>
      </c>
      <c r="G210" s="27"/>
      <c r="H210"/>
      <c r="I210"/>
      <c r="J210"/>
      <c r="K210"/>
      <c r="L210"/>
    </row>
    <row r="211" spans="1:12" s="5" customFormat="1" x14ac:dyDescent="0.3">
      <c r="A211" s="20">
        <v>94.8</v>
      </c>
      <c r="B211" s="23" t="s">
        <v>5</v>
      </c>
      <c r="C211" s="25" t="s">
        <v>111</v>
      </c>
      <c r="D211" s="15">
        <f t="shared" si="6"/>
        <v>9.9999999999994316E-2</v>
      </c>
      <c r="G211" s="27"/>
      <c r="H211"/>
      <c r="I211"/>
      <c r="J211"/>
      <c r="K211"/>
      <c r="L211"/>
    </row>
    <row r="212" spans="1:12" s="5" customFormat="1" x14ac:dyDescent="0.3">
      <c r="A212" s="20">
        <v>94.899999999999991</v>
      </c>
      <c r="B212" s="23" t="s">
        <v>4</v>
      </c>
      <c r="C212" s="25" t="s">
        <v>109</v>
      </c>
      <c r="D212" s="15">
        <f t="shared" si="6"/>
        <v>2.2999999999999972</v>
      </c>
      <c r="G212" s="27"/>
      <c r="H212"/>
      <c r="I212"/>
      <c r="J212"/>
      <c r="K212"/>
      <c r="L212"/>
    </row>
    <row r="213" spans="1:12" s="5" customFormat="1" x14ac:dyDescent="0.3">
      <c r="A213" s="20">
        <v>97.199999999999989</v>
      </c>
      <c r="B213" s="23" t="s">
        <v>4</v>
      </c>
      <c r="C213" s="25" t="s">
        <v>110</v>
      </c>
      <c r="D213" s="15">
        <f t="shared" si="6"/>
        <v>0.20000000000000284</v>
      </c>
      <c r="G213" s="27"/>
      <c r="H213"/>
      <c r="I213"/>
      <c r="J213"/>
      <c r="K213"/>
      <c r="L213"/>
    </row>
    <row r="214" spans="1:12" s="5" customFormat="1" x14ac:dyDescent="0.3">
      <c r="A214" s="20">
        <v>97.399999999999991</v>
      </c>
      <c r="B214" s="23" t="s">
        <v>5</v>
      </c>
      <c r="C214" s="25" t="s">
        <v>109</v>
      </c>
      <c r="D214" s="15">
        <f t="shared" si="6"/>
        <v>0.29999999999999716</v>
      </c>
      <c r="G214" s="27"/>
      <c r="H214"/>
      <c r="I214"/>
      <c r="J214"/>
      <c r="K214"/>
      <c r="L214"/>
    </row>
    <row r="215" spans="1:12" s="5" customFormat="1" x14ac:dyDescent="0.3">
      <c r="A215" s="20">
        <v>97.699999999999989</v>
      </c>
      <c r="B215" s="23" t="s">
        <v>4</v>
      </c>
      <c r="C215" s="25" t="s">
        <v>112</v>
      </c>
      <c r="D215" s="15">
        <f t="shared" si="6"/>
        <v>0.10000000000000853</v>
      </c>
      <c r="G215" s="27"/>
      <c r="H215"/>
      <c r="I215"/>
      <c r="J215"/>
      <c r="K215"/>
      <c r="L215"/>
    </row>
    <row r="216" spans="1:12" s="5" customFormat="1" x14ac:dyDescent="0.3">
      <c r="A216" s="20">
        <v>97.8</v>
      </c>
      <c r="B216" s="23" t="s">
        <v>5</v>
      </c>
      <c r="C216" s="25" t="s">
        <v>113</v>
      </c>
      <c r="D216" s="15">
        <f t="shared" si="6"/>
        <v>9.9999999999994316E-2</v>
      </c>
      <c r="G216" s="27"/>
      <c r="H216"/>
      <c r="I216"/>
      <c r="J216"/>
      <c r="K216"/>
      <c r="L216"/>
    </row>
    <row r="217" spans="1:12" s="5" customFormat="1" x14ac:dyDescent="0.3">
      <c r="A217" s="20">
        <v>97.899999999999991</v>
      </c>
      <c r="B217" s="23" t="s">
        <v>6</v>
      </c>
      <c r="C217" s="25" t="s">
        <v>112</v>
      </c>
      <c r="D217" s="15">
        <f t="shared" si="6"/>
        <v>0.29999999999999716</v>
      </c>
      <c r="G217" s="27"/>
      <c r="H217"/>
      <c r="I217"/>
      <c r="J217"/>
      <c r="K217"/>
      <c r="L217"/>
    </row>
    <row r="218" spans="1:12" s="5" customFormat="1" x14ac:dyDescent="0.3">
      <c r="A218" s="20">
        <v>98.199999999999989</v>
      </c>
      <c r="B218" s="23" t="s">
        <v>5</v>
      </c>
      <c r="C218" s="25" t="s">
        <v>114</v>
      </c>
      <c r="D218" s="15">
        <f t="shared" si="6"/>
        <v>0.10000000000000853</v>
      </c>
      <c r="G218" s="27"/>
      <c r="H218"/>
      <c r="I218"/>
      <c r="J218"/>
      <c r="K218"/>
      <c r="L218"/>
    </row>
    <row r="219" spans="1:12" s="5" customFormat="1" x14ac:dyDescent="0.3">
      <c r="A219" s="20">
        <v>98.3</v>
      </c>
      <c r="B219" s="23" t="s">
        <v>4</v>
      </c>
      <c r="C219" s="25" t="s">
        <v>115</v>
      </c>
      <c r="D219" s="15">
        <f t="shared" si="6"/>
        <v>0.89999999999999147</v>
      </c>
      <c r="G219" s="27"/>
      <c r="H219"/>
      <c r="I219"/>
      <c r="J219"/>
      <c r="K219"/>
      <c r="L219"/>
    </row>
    <row r="220" spans="1:12" s="5" customFormat="1" x14ac:dyDescent="0.3">
      <c r="A220" s="20">
        <v>99.199999999999989</v>
      </c>
      <c r="B220" s="23" t="s">
        <v>5</v>
      </c>
      <c r="C220" s="25" t="s">
        <v>146</v>
      </c>
      <c r="D220" s="15">
        <f t="shared" si="6"/>
        <v>0</v>
      </c>
      <c r="G220" s="27"/>
      <c r="H220"/>
      <c r="I220"/>
      <c r="J220"/>
      <c r="K220"/>
      <c r="L220"/>
    </row>
    <row r="221" spans="1:12" s="5" customFormat="1" x14ac:dyDescent="0.3">
      <c r="A221" s="20">
        <v>99.199999999999989</v>
      </c>
      <c r="B221" s="23" t="s">
        <v>4</v>
      </c>
      <c r="C221" s="25" t="s">
        <v>116</v>
      </c>
      <c r="D221" s="15">
        <f t="shared" si="6"/>
        <v>0</v>
      </c>
      <c r="G221" s="27"/>
      <c r="H221"/>
      <c r="I221"/>
      <c r="J221"/>
      <c r="K221"/>
      <c r="L221"/>
    </row>
    <row r="222" spans="1:12" s="5" customFormat="1" x14ac:dyDescent="0.3">
      <c r="A222" s="20">
        <v>99.199999999999989</v>
      </c>
      <c r="B222" s="23" t="s">
        <v>4</v>
      </c>
      <c r="C222" s="25" t="s">
        <v>116</v>
      </c>
      <c r="D222" s="15">
        <f t="shared" si="6"/>
        <v>0.20000000000000284</v>
      </c>
      <c r="G222" s="27"/>
      <c r="H222"/>
      <c r="I222"/>
      <c r="J222"/>
      <c r="K222"/>
      <c r="L222"/>
    </row>
    <row r="223" spans="1:12" s="5" customFormat="1" x14ac:dyDescent="0.3">
      <c r="A223" s="20">
        <v>99.399999999999991</v>
      </c>
      <c r="B223" s="23" t="s">
        <v>4</v>
      </c>
      <c r="C223" s="25" t="s">
        <v>117</v>
      </c>
      <c r="D223" s="15">
        <f t="shared" si="6"/>
        <v>0.29999999999999716</v>
      </c>
      <c r="G223" s="27"/>
      <c r="H223"/>
      <c r="I223"/>
      <c r="J223"/>
      <c r="K223"/>
      <c r="L223"/>
    </row>
    <row r="224" spans="1:12" s="5" customFormat="1" x14ac:dyDescent="0.3">
      <c r="A224" s="20">
        <v>99.699999999999989</v>
      </c>
      <c r="B224" s="23" t="s">
        <v>4</v>
      </c>
      <c r="C224" s="25" t="s">
        <v>118</v>
      </c>
      <c r="D224" s="15">
        <f t="shared" si="6"/>
        <v>1</v>
      </c>
      <c r="G224" s="27"/>
      <c r="H224"/>
      <c r="I224"/>
      <c r="J224"/>
      <c r="K224"/>
      <c r="L224"/>
    </row>
    <row r="225" spans="1:12" s="5" customFormat="1" x14ac:dyDescent="0.3">
      <c r="A225" s="20">
        <v>100.69999999999999</v>
      </c>
      <c r="B225" s="23" t="s">
        <v>5</v>
      </c>
      <c r="C225" s="25" t="s">
        <v>124</v>
      </c>
      <c r="D225" s="15">
        <f t="shared" si="6"/>
        <v>0.80000000000001137</v>
      </c>
      <c r="G225" s="27"/>
      <c r="H225"/>
      <c r="I225"/>
      <c r="J225"/>
      <c r="K225"/>
      <c r="L225"/>
    </row>
    <row r="226" spans="1:12" s="5" customFormat="1" x14ac:dyDescent="0.3">
      <c r="A226" s="20">
        <v>101.5</v>
      </c>
      <c r="B226" s="23" t="s">
        <v>5</v>
      </c>
      <c r="C226" s="25" t="s">
        <v>119</v>
      </c>
      <c r="D226" s="15">
        <f t="shared" si="6"/>
        <v>1</v>
      </c>
      <c r="G226" s="27"/>
      <c r="H226"/>
      <c r="I226"/>
      <c r="J226"/>
      <c r="K226"/>
      <c r="L226"/>
    </row>
    <row r="227" spans="1:12" s="5" customFormat="1" x14ac:dyDescent="0.3">
      <c r="A227" s="20">
        <v>102.5</v>
      </c>
      <c r="B227" s="23" t="s">
        <v>4</v>
      </c>
      <c r="C227" s="25" t="s">
        <v>26</v>
      </c>
      <c r="D227" s="15">
        <f t="shared" si="6"/>
        <v>0.19999999999998863</v>
      </c>
      <c r="G227" s="27"/>
      <c r="H227"/>
      <c r="I227"/>
      <c r="J227"/>
      <c r="K227"/>
      <c r="L227"/>
    </row>
    <row r="228" spans="1:12" s="5" customFormat="1" x14ac:dyDescent="0.3">
      <c r="A228" s="20">
        <v>102.69999999999999</v>
      </c>
      <c r="B228" s="23" t="s">
        <v>4</v>
      </c>
      <c r="C228" s="25" t="s">
        <v>147</v>
      </c>
      <c r="D228" s="15">
        <f t="shared" si="6"/>
        <v>0.30000000000001137</v>
      </c>
      <c r="G228" s="27"/>
      <c r="H228"/>
      <c r="I228"/>
      <c r="J228"/>
      <c r="K228"/>
      <c r="L228"/>
    </row>
    <row r="229" spans="1:12" s="5" customFormat="1" x14ac:dyDescent="0.3">
      <c r="A229" s="20">
        <v>103</v>
      </c>
      <c r="B229" s="23" t="s">
        <v>5</v>
      </c>
      <c r="C229" s="25" t="s">
        <v>14</v>
      </c>
      <c r="D229" s="15">
        <f t="shared" si="6"/>
        <v>0.29999999999999716</v>
      </c>
      <c r="G229" s="27"/>
      <c r="H229"/>
      <c r="I229"/>
      <c r="J229"/>
      <c r="K229"/>
      <c r="L229"/>
    </row>
    <row r="230" spans="1:12" s="5" customFormat="1" x14ac:dyDescent="0.3">
      <c r="A230" s="20">
        <v>103.3</v>
      </c>
      <c r="B230" s="25"/>
      <c r="C230" s="14" t="s">
        <v>145</v>
      </c>
      <c r="D230" s="15"/>
      <c r="G230" s="27"/>
      <c r="H230"/>
      <c r="I230"/>
      <c r="J230"/>
      <c r="K230"/>
      <c r="L230"/>
    </row>
    <row r="231" spans="1:12" s="5" customFormat="1" x14ac:dyDescent="0.3">
      <c r="A231" s="28"/>
      <c r="B231" s="29"/>
      <c r="C231" s="29"/>
      <c r="D231" s="30"/>
      <c r="G231"/>
      <c r="H231"/>
      <c r="I231"/>
      <c r="J231"/>
      <c r="K231"/>
      <c r="L231"/>
    </row>
    <row r="232" spans="1:12" s="5" customFormat="1" x14ac:dyDescent="0.3">
      <c r="A232" s="31" t="s">
        <v>10</v>
      </c>
      <c r="B232" s="32"/>
      <c r="C232" s="32"/>
      <c r="D232" s="33"/>
      <c r="G232"/>
      <c r="H232"/>
      <c r="I232"/>
      <c r="J232"/>
      <c r="K232"/>
      <c r="L232"/>
    </row>
    <row r="233" spans="1:12" s="5" customFormat="1" ht="16.2" thickBot="1" x14ac:dyDescent="0.35">
      <c r="A233" s="34"/>
      <c r="B233" s="35"/>
      <c r="C233" s="35"/>
      <c r="D233" s="36"/>
      <c r="G233"/>
      <c r="H233"/>
      <c r="I233"/>
      <c r="J233"/>
      <c r="K233"/>
      <c r="L233"/>
    </row>
    <row r="234" spans="1:12" s="5" customFormat="1" x14ac:dyDescent="0.3">
      <c r="G234"/>
      <c r="H234"/>
      <c r="I234"/>
      <c r="J234"/>
      <c r="K234"/>
      <c r="L234"/>
    </row>
    <row r="235" spans="1:12" s="5" customFormat="1" x14ac:dyDescent="0.3">
      <c r="G235"/>
      <c r="H235"/>
      <c r="I235"/>
      <c r="J235"/>
      <c r="K235"/>
      <c r="L235"/>
    </row>
    <row r="236" spans="1:12" s="5" customFormat="1" x14ac:dyDescent="0.3">
      <c r="G236"/>
      <c r="H236"/>
      <c r="I236"/>
      <c r="J236"/>
      <c r="K236"/>
      <c r="L236"/>
    </row>
    <row r="237" spans="1:12" s="5" customFormat="1" x14ac:dyDescent="0.3">
      <c r="G237"/>
      <c r="H237"/>
      <c r="I237"/>
      <c r="J237"/>
      <c r="K237"/>
      <c r="L237"/>
    </row>
    <row r="238" spans="1:12" s="5" customFormat="1" x14ac:dyDescent="0.3">
      <c r="G238"/>
      <c r="H238"/>
      <c r="I238"/>
      <c r="J238"/>
      <c r="K238"/>
      <c r="L238"/>
    </row>
    <row r="239" spans="1:12" s="5" customFormat="1" x14ac:dyDescent="0.3">
      <c r="G239"/>
      <c r="H239"/>
      <c r="I239"/>
      <c r="J239"/>
      <c r="K239"/>
      <c r="L239"/>
    </row>
    <row r="240" spans="1:12" s="5" customFormat="1" x14ac:dyDescent="0.3">
      <c r="G240"/>
      <c r="H240"/>
      <c r="I240"/>
      <c r="J240"/>
      <c r="K240"/>
      <c r="L240"/>
    </row>
    <row r="241" spans="7:12" s="5" customFormat="1" x14ac:dyDescent="0.3">
      <c r="G241"/>
      <c r="H241"/>
      <c r="I241"/>
      <c r="J241"/>
      <c r="K241"/>
      <c r="L241"/>
    </row>
    <row r="242" spans="7:12" s="5" customFormat="1" x14ac:dyDescent="0.3">
      <c r="G242"/>
      <c r="H242"/>
      <c r="I242"/>
      <c r="J242"/>
      <c r="K242"/>
      <c r="L242"/>
    </row>
    <row r="243" spans="7:12" s="5" customFormat="1" x14ac:dyDescent="0.3">
      <c r="G243"/>
      <c r="H243"/>
      <c r="I243"/>
      <c r="J243"/>
      <c r="K243"/>
      <c r="L243"/>
    </row>
    <row r="244" spans="7:12" s="5" customFormat="1" x14ac:dyDescent="0.3">
      <c r="G244"/>
      <c r="H244"/>
      <c r="I244"/>
      <c r="J244"/>
      <c r="K244"/>
      <c r="L244"/>
    </row>
    <row r="245" spans="7:12" s="5" customFormat="1" x14ac:dyDescent="0.3">
      <c r="G245"/>
      <c r="H245"/>
      <c r="I245"/>
      <c r="J245"/>
      <c r="K245"/>
      <c r="L245"/>
    </row>
    <row r="246" spans="7:12" s="5" customFormat="1" x14ac:dyDescent="0.3">
      <c r="G246"/>
      <c r="H246"/>
      <c r="I246"/>
      <c r="J246"/>
      <c r="K246"/>
      <c r="L246"/>
    </row>
    <row r="247" spans="7:12" s="5" customFormat="1" x14ac:dyDescent="0.3">
      <c r="G247"/>
      <c r="H247"/>
      <c r="I247"/>
      <c r="J247"/>
      <c r="K247"/>
      <c r="L247"/>
    </row>
    <row r="248" spans="7:12" s="5" customFormat="1" x14ac:dyDescent="0.3">
      <c r="G248"/>
      <c r="H248"/>
      <c r="I248"/>
      <c r="J248"/>
      <c r="K248"/>
      <c r="L248"/>
    </row>
    <row r="249" spans="7:12" s="5" customFormat="1" x14ac:dyDescent="0.3">
      <c r="G249"/>
      <c r="H249"/>
      <c r="I249"/>
      <c r="J249"/>
      <c r="K249"/>
      <c r="L249"/>
    </row>
    <row r="250" spans="7:12" s="5" customFormat="1" x14ac:dyDescent="0.3">
      <c r="G250"/>
      <c r="H250"/>
      <c r="I250"/>
      <c r="J250"/>
      <c r="K250"/>
      <c r="L250"/>
    </row>
    <row r="251" spans="7:12" s="5" customFormat="1" x14ac:dyDescent="0.3">
      <c r="G251"/>
      <c r="H251"/>
      <c r="I251"/>
      <c r="J251"/>
      <c r="K251"/>
      <c r="L251"/>
    </row>
    <row r="252" spans="7:12" s="5" customFormat="1" x14ac:dyDescent="0.3">
      <c r="G252"/>
      <c r="H252"/>
      <c r="I252"/>
      <c r="J252"/>
      <c r="K252"/>
      <c r="L252"/>
    </row>
    <row r="253" spans="7:12" s="5" customFormat="1" x14ac:dyDescent="0.3">
      <c r="G253"/>
      <c r="H253"/>
      <c r="I253"/>
      <c r="J253"/>
      <c r="K253"/>
      <c r="L253"/>
    </row>
    <row r="254" spans="7:12" s="5" customFormat="1" x14ac:dyDescent="0.3">
      <c r="G254"/>
      <c r="H254"/>
      <c r="I254"/>
      <c r="J254"/>
      <c r="K254"/>
      <c r="L254"/>
    </row>
    <row r="255" spans="7:12" s="5" customFormat="1" x14ac:dyDescent="0.3">
      <c r="G255"/>
      <c r="H255"/>
      <c r="I255"/>
      <c r="J255"/>
      <c r="K255"/>
      <c r="L255"/>
    </row>
    <row r="256" spans="7:12" s="5" customFormat="1" x14ac:dyDescent="0.3">
      <c r="G256"/>
      <c r="H256"/>
      <c r="I256"/>
      <c r="J256"/>
      <c r="K256"/>
      <c r="L256"/>
    </row>
    <row r="257" spans="7:12" s="5" customFormat="1" x14ac:dyDescent="0.3">
      <c r="G257"/>
      <c r="H257"/>
      <c r="I257"/>
      <c r="J257"/>
      <c r="K257"/>
      <c r="L257"/>
    </row>
    <row r="258" spans="7:12" s="5" customFormat="1" x14ac:dyDescent="0.3">
      <c r="G258"/>
      <c r="H258"/>
      <c r="I258"/>
      <c r="J258"/>
      <c r="K258"/>
      <c r="L258"/>
    </row>
    <row r="259" spans="7:12" s="5" customFormat="1" x14ac:dyDescent="0.3">
      <c r="G259"/>
      <c r="H259"/>
      <c r="I259"/>
      <c r="J259"/>
      <c r="K259"/>
      <c r="L259"/>
    </row>
    <row r="260" spans="7:12" s="5" customFormat="1" x14ac:dyDescent="0.3">
      <c r="G260"/>
      <c r="H260"/>
      <c r="I260"/>
      <c r="J260"/>
      <c r="K260"/>
      <c r="L260"/>
    </row>
    <row r="261" spans="7:12" s="5" customFormat="1" x14ac:dyDescent="0.3">
      <c r="G261"/>
      <c r="H261"/>
      <c r="I261"/>
      <c r="J261"/>
      <c r="K261"/>
      <c r="L261"/>
    </row>
    <row r="262" spans="7:12" s="5" customFormat="1" x14ac:dyDescent="0.3">
      <c r="G262"/>
      <c r="H262"/>
      <c r="I262"/>
      <c r="J262"/>
      <c r="K262"/>
      <c r="L262"/>
    </row>
    <row r="263" spans="7:12" s="5" customFormat="1" x14ac:dyDescent="0.3">
      <c r="G263"/>
      <c r="H263"/>
      <c r="I263"/>
      <c r="J263"/>
      <c r="K263"/>
      <c r="L263"/>
    </row>
    <row r="264" spans="7:12" s="5" customFormat="1" x14ac:dyDescent="0.3">
      <c r="G264"/>
      <c r="H264"/>
      <c r="I264"/>
      <c r="J264"/>
      <c r="K264"/>
      <c r="L264"/>
    </row>
    <row r="265" spans="7:12" s="5" customFormat="1" x14ac:dyDescent="0.3">
      <c r="G265"/>
      <c r="H265"/>
      <c r="I265"/>
      <c r="J265"/>
      <c r="K265"/>
      <c r="L265"/>
    </row>
    <row r="266" spans="7:12" s="5" customFormat="1" x14ac:dyDescent="0.3">
      <c r="G266"/>
      <c r="H266"/>
      <c r="I266"/>
      <c r="J266"/>
      <c r="K266"/>
      <c r="L266"/>
    </row>
    <row r="267" spans="7:12" s="5" customFormat="1" x14ac:dyDescent="0.3">
      <c r="G267"/>
      <c r="H267"/>
      <c r="I267"/>
      <c r="J267"/>
      <c r="K267"/>
      <c r="L267"/>
    </row>
    <row r="268" spans="7:12" s="5" customFormat="1" x14ac:dyDescent="0.3">
      <c r="G268"/>
      <c r="H268"/>
      <c r="I268"/>
      <c r="J268"/>
      <c r="K268"/>
      <c r="L268"/>
    </row>
    <row r="269" spans="7:12" s="5" customFormat="1" x14ac:dyDescent="0.3">
      <c r="G269"/>
      <c r="H269"/>
      <c r="I269"/>
      <c r="J269"/>
      <c r="K269"/>
      <c r="L269"/>
    </row>
    <row r="270" spans="7:12" s="5" customFormat="1" x14ac:dyDescent="0.3">
      <c r="G270"/>
      <c r="H270"/>
      <c r="I270"/>
      <c r="J270"/>
      <c r="K270"/>
      <c r="L270"/>
    </row>
    <row r="271" spans="7:12" s="5" customFormat="1" x14ac:dyDescent="0.3">
      <c r="G271"/>
      <c r="H271"/>
      <c r="I271"/>
      <c r="J271"/>
      <c r="K271"/>
      <c r="L271"/>
    </row>
    <row r="272" spans="7:12" s="5" customFormat="1" x14ac:dyDescent="0.3">
      <c r="G272"/>
      <c r="H272"/>
      <c r="I272"/>
      <c r="J272"/>
      <c r="K272"/>
      <c r="L272"/>
    </row>
    <row r="273" spans="7:12" s="5" customFormat="1" x14ac:dyDescent="0.3">
      <c r="G273"/>
      <c r="H273"/>
      <c r="I273"/>
      <c r="J273"/>
      <c r="K273"/>
      <c r="L273"/>
    </row>
    <row r="274" spans="7:12" s="5" customFormat="1" x14ac:dyDescent="0.3">
      <c r="G274"/>
      <c r="H274"/>
      <c r="I274"/>
      <c r="J274"/>
      <c r="K274"/>
      <c r="L274"/>
    </row>
    <row r="275" spans="7:12" s="5" customFormat="1" x14ac:dyDescent="0.3">
      <c r="G275"/>
      <c r="H275"/>
      <c r="I275"/>
      <c r="J275"/>
      <c r="K275"/>
      <c r="L275"/>
    </row>
    <row r="276" spans="7:12" s="5" customFormat="1" x14ac:dyDescent="0.3">
      <c r="G276"/>
      <c r="H276"/>
      <c r="I276"/>
      <c r="J276"/>
      <c r="K276"/>
      <c r="L276"/>
    </row>
    <row r="277" spans="7:12" s="5" customFormat="1" x14ac:dyDescent="0.3">
      <c r="G277"/>
      <c r="H277"/>
      <c r="I277"/>
      <c r="J277"/>
      <c r="K277"/>
      <c r="L277"/>
    </row>
    <row r="278" spans="7:12" s="5" customFormat="1" x14ac:dyDescent="0.3">
      <c r="G278"/>
      <c r="H278"/>
      <c r="I278"/>
      <c r="J278"/>
      <c r="K278"/>
      <c r="L278"/>
    </row>
    <row r="279" spans="7:12" s="5" customFormat="1" x14ac:dyDescent="0.3">
      <c r="G279"/>
      <c r="H279"/>
      <c r="I279"/>
      <c r="J279"/>
      <c r="K279"/>
      <c r="L279"/>
    </row>
    <row r="280" spans="7:12" s="5" customFormat="1" x14ac:dyDescent="0.3">
      <c r="G280"/>
      <c r="H280"/>
      <c r="I280"/>
      <c r="J280"/>
      <c r="K280"/>
      <c r="L280"/>
    </row>
    <row r="281" spans="7:12" s="5" customFormat="1" x14ac:dyDescent="0.3">
      <c r="G281"/>
      <c r="H281"/>
      <c r="I281"/>
      <c r="J281"/>
      <c r="K281"/>
      <c r="L281"/>
    </row>
    <row r="282" spans="7:12" s="5" customFormat="1" x14ac:dyDescent="0.3">
      <c r="G282"/>
      <c r="H282"/>
      <c r="I282"/>
      <c r="J282"/>
      <c r="K282"/>
      <c r="L282"/>
    </row>
    <row r="283" spans="7:12" s="5" customFormat="1" x14ac:dyDescent="0.3">
      <c r="G283"/>
      <c r="H283"/>
      <c r="I283"/>
      <c r="J283"/>
      <c r="K283"/>
      <c r="L283"/>
    </row>
    <row r="284" spans="7:12" s="5" customFormat="1" x14ac:dyDescent="0.3">
      <c r="G284"/>
      <c r="H284"/>
      <c r="I284"/>
      <c r="J284"/>
      <c r="K284"/>
      <c r="L284"/>
    </row>
    <row r="285" spans="7:12" s="5" customFormat="1" x14ac:dyDescent="0.3">
      <c r="G285"/>
      <c r="H285"/>
      <c r="I285"/>
      <c r="J285"/>
      <c r="K285"/>
      <c r="L285"/>
    </row>
    <row r="286" spans="7:12" s="5" customFormat="1" x14ac:dyDescent="0.3">
      <c r="G286"/>
      <c r="H286"/>
      <c r="I286"/>
      <c r="J286"/>
      <c r="K286"/>
      <c r="L286"/>
    </row>
    <row r="287" spans="7:12" s="5" customFormat="1" x14ac:dyDescent="0.3">
      <c r="G287"/>
      <c r="H287"/>
      <c r="I287"/>
      <c r="J287"/>
      <c r="K287"/>
      <c r="L287"/>
    </row>
    <row r="288" spans="7:12" s="5" customFormat="1" x14ac:dyDescent="0.3">
      <c r="G288"/>
      <c r="H288"/>
      <c r="I288"/>
      <c r="J288"/>
      <c r="K288"/>
      <c r="L288"/>
    </row>
    <row r="289" spans="7:12" s="5" customFormat="1" x14ac:dyDescent="0.3">
      <c r="G289"/>
      <c r="H289"/>
      <c r="I289"/>
      <c r="J289"/>
      <c r="K289"/>
      <c r="L289"/>
    </row>
    <row r="290" spans="7:12" s="5" customFormat="1" x14ac:dyDescent="0.3">
      <c r="G290"/>
      <c r="H290"/>
      <c r="I290"/>
      <c r="J290"/>
      <c r="K290"/>
      <c r="L290"/>
    </row>
    <row r="291" spans="7:12" s="5" customFormat="1" x14ac:dyDescent="0.3">
      <c r="G291"/>
      <c r="H291"/>
      <c r="I291"/>
      <c r="J291"/>
      <c r="K291"/>
      <c r="L291"/>
    </row>
    <row r="292" spans="7:12" s="5" customFormat="1" x14ac:dyDescent="0.3">
      <c r="G292"/>
      <c r="H292"/>
      <c r="I292"/>
      <c r="J292"/>
      <c r="K292"/>
      <c r="L292"/>
    </row>
    <row r="293" spans="7:12" s="5" customFormat="1" x14ac:dyDescent="0.3">
      <c r="G293"/>
      <c r="H293"/>
      <c r="I293"/>
      <c r="J293"/>
      <c r="K293"/>
      <c r="L293"/>
    </row>
    <row r="294" spans="7:12" s="5" customFormat="1" x14ac:dyDescent="0.3">
      <c r="G294"/>
      <c r="H294"/>
      <c r="I294"/>
      <c r="J294"/>
      <c r="K294"/>
      <c r="L294"/>
    </row>
    <row r="295" spans="7:12" s="5" customFormat="1" x14ac:dyDescent="0.3">
      <c r="G295"/>
      <c r="H295"/>
      <c r="I295"/>
      <c r="J295"/>
      <c r="K295"/>
      <c r="L295"/>
    </row>
    <row r="296" spans="7:12" s="5" customFormat="1" x14ac:dyDescent="0.3">
      <c r="G296"/>
      <c r="H296"/>
      <c r="I296"/>
      <c r="J296"/>
      <c r="K296"/>
      <c r="L296"/>
    </row>
    <row r="297" spans="7:12" s="5" customFormat="1" x14ac:dyDescent="0.3">
      <c r="G297"/>
      <c r="H297"/>
      <c r="I297"/>
      <c r="J297"/>
      <c r="K297"/>
      <c r="L297"/>
    </row>
    <row r="298" spans="7:12" s="5" customFormat="1" x14ac:dyDescent="0.3">
      <c r="G298"/>
      <c r="H298"/>
      <c r="I298"/>
      <c r="J298"/>
      <c r="K298"/>
      <c r="L298"/>
    </row>
    <row r="299" spans="7:12" s="5" customFormat="1" x14ac:dyDescent="0.3">
      <c r="G299"/>
      <c r="H299"/>
      <c r="I299"/>
      <c r="J299"/>
      <c r="K299"/>
      <c r="L299"/>
    </row>
    <row r="300" spans="7:12" s="5" customFormat="1" x14ac:dyDescent="0.3">
      <c r="G300"/>
      <c r="H300"/>
      <c r="I300"/>
      <c r="J300"/>
      <c r="K300"/>
      <c r="L300"/>
    </row>
    <row r="301" spans="7:12" s="5" customFormat="1" x14ac:dyDescent="0.3">
      <c r="G301"/>
      <c r="H301"/>
      <c r="I301"/>
      <c r="J301"/>
      <c r="K301"/>
      <c r="L301"/>
    </row>
    <row r="302" spans="7:12" s="5" customFormat="1" x14ac:dyDescent="0.3">
      <c r="G302"/>
      <c r="H302"/>
      <c r="I302"/>
      <c r="J302"/>
      <c r="K302"/>
      <c r="L302"/>
    </row>
    <row r="303" spans="7:12" s="5" customFormat="1" x14ac:dyDescent="0.3">
      <c r="G303"/>
      <c r="H303"/>
      <c r="I303"/>
      <c r="J303"/>
      <c r="K303"/>
      <c r="L303"/>
    </row>
    <row r="304" spans="7:12" s="5" customFormat="1" x14ac:dyDescent="0.3">
      <c r="G304"/>
      <c r="H304"/>
      <c r="I304"/>
      <c r="J304"/>
      <c r="K304"/>
      <c r="L304"/>
    </row>
    <row r="305" spans="7:12" s="5" customFormat="1" x14ac:dyDescent="0.3">
      <c r="G305"/>
      <c r="H305"/>
      <c r="I305"/>
      <c r="J305"/>
      <c r="K305"/>
      <c r="L305"/>
    </row>
    <row r="306" spans="7:12" s="5" customFormat="1" x14ac:dyDescent="0.3">
      <c r="G306"/>
      <c r="H306"/>
      <c r="I306"/>
      <c r="J306"/>
      <c r="K306"/>
      <c r="L306"/>
    </row>
    <row r="307" spans="7:12" s="5" customFormat="1" x14ac:dyDescent="0.3">
      <c r="G307"/>
      <c r="H307"/>
      <c r="I307"/>
      <c r="J307"/>
      <c r="K307"/>
      <c r="L307"/>
    </row>
    <row r="308" spans="7:12" s="5" customFormat="1" x14ac:dyDescent="0.3">
      <c r="G308"/>
      <c r="H308"/>
      <c r="I308"/>
      <c r="J308"/>
      <c r="K308"/>
      <c r="L308"/>
    </row>
    <row r="309" spans="7:12" s="5" customFormat="1" x14ac:dyDescent="0.3">
      <c r="G309"/>
      <c r="H309"/>
      <c r="I309"/>
      <c r="J309"/>
      <c r="K309"/>
      <c r="L309"/>
    </row>
    <row r="310" spans="7:12" s="5" customFormat="1" x14ac:dyDescent="0.3">
      <c r="G310"/>
      <c r="H310"/>
      <c r="I310"/>
      <c r="J310"/>
      <c r="K310"/>
      <c r="L310"/>
    </row>
    <row r="311" spans="7:12" s="5" customFormat="1" x14ac:dyDescent="0.3">
      <c r="G311"/>
      <c r="H311"/>
      <c r="I311"/>
      <c r="J311"/>
      <c r="K311"/>
      <c r="L311"/>
    </row>
    <row r="312" spans="7:12" s="5" customFormat="1" x14ac:dyDescent="0.3">
      <c r="G312"/>
      <c r="H312"/>
      <c r="I312"/>
      <c r="J312"/>
      <c r="K312"/>
      <c r="L312"/>
    </row>
    <row r="313" spans="7:12" s="5" customFormat="1" x14ac:dyDescent="0.3">
      <c r="G313"/>
      <c r="H313"/>
      <c r="I313"/>
      <c r="J313"/>
      <c r="K313"/>
      <c r="L313"/>
    </row>
    <row r="314" spans="7:12" s="5" customFormat="1" x14ac:dyDescent="0.3">
      <c r="G314"/>
      <c r="H314"/>
      <c r="I314"/>
      <c r="J314"/>
      <c r="K314"/>
      <c r="L314"/>
    </row>
    <row r="315" spans="7:12" s="5" customFormat="1" x14ac:dyDescent="0.3">
      <c r="G315"/>
      <c r="H315"/>
      <c r="I315"/>
      <c r="J315"/>
      <c r="K315"/>
      <c r="L315"/>
    </row>
    <row r="316" spans="7:12" s="5" customFormat="1" x14ac:dyDescent="0.3">
      <c r="G316"/>
      <c r="H316"/>
      <c r="I316"/>
      <c r="J316"/>
      <c r="K316"/>
      <c r="L316"/>
    </row>
    <row r="317" spans="7:12" s="5" customFormat="1" x14ac:dyDescent="0.3">
      <c r="G317"/>
      <c r="H317"/>
      <c r="I317"/>
      <c r="J317"/>
      <c r="K317"/>
      <c r="L317"/>
    </row>
    <row r="318" spans="7:12" s="5" customFormat="1" x14ac:dyDescent="0.3">
      <c r="G318"/>
      <c r="H318"/>
      <c r="I318"/>
      <c r="J318"/>
      <c r="K318"/>
      <c r="L318"/>
    </row>
    <row r="319" spans="7:12" s="5" customFormat="1" x14ac:dyDescent="0.3">
      <c r="G319"/>
      <c r="H319"/>
      <c r="I319"/>
      <c r="J319"/>
      <c r="K319"/>
      <c r="L319"/>
    </row>
    <row r="320" spans="7:12" s="5" customFormat="1" x14ac:dyDescent="0.3">
      <c r="G320"/>
      <c r="H320"/>
      <c r="I320"/>
      <c r="J320"/>
      <c r="K320"/>
      <c r="L320"/>
    </row>
    <row r="321" spans="7:12" s="5" customFormat="1" x14ac:dyDescent="0.3">
      <c r="G321"/>
      <c r="H321"/>
      <c r="I321"/>
      <c r="J321"/>
      <c r="K321"/>
      <c r="L321"/>
    </row>
    <row r="322" spans="7:12" s="5" customFormat="1" x14ac:dyDescent="0.3">
      <c r="G322"/>
      <c r="H322"/>
      <c r="I322"/>
      <c r="J322"/>
      <c r="K322"/>
      <c r="L322"/>
    </row>
    <row r="323" spans="7:12" s="5" customFormat="1" x14ac:dyDescent="0.3">
      <c r="G323"/>
      <c r="H323"/>
      <c r="I323"/>
      <c r="J323"/>
      <c r="K323"/>
      <c r="L323"/>
    </row>
  </sheetData>
  <mergeCells count="3">
    <mergeCell ref="A231:D231"/>
    <mergeCell ref="A232:D232"/>
    <mergeCell ref="A233:D233"/>
  </mergeCells>
  <printOptions gridLines="1"/>
  <pageMargins left="0.35433070866141736" right="4.1338582677165361" top="0.78740157480314965" bottom="0.39370078740157483" header="0.31496062992125984" footer="0.15748031496062992"/>
  <pageSetup scale="84" orientation="portrait" horizontalDpi="1200" verticalDpi="1200" r:id="rId1"/>
  <headerFooter>
    <oddHeader xml:space="preserve">&amp;L&amp;K000000BC Randonneurs
Event 5425&amp;C&amp;K000000100km Gravel Permanent
"Beaches &amp; Stream&amp;R&amp;K00000002 Mar 24
</oddHeader>
    <oddFooter>&amp;L&amp;"Calibri,Regular"&amp;K000000Rev: 12 Oct 23&amp;C_x000D_&amp;1#&amp;"Calibri"&amp;6&amp;K626469 Public&amp;R&amp;"Calibri,Regular"&amp;K000000Page &amp;P</oddFooter>
  </headerFooter>
  <rowBreaks count="4" manualBreakCount="4">
    <brk id="49" max="3" man="1"/>
    <brk id="94" max="3" man="1"/>
    <brk id="144" max="3" man="1"/>
    <brk id="18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Route</vt:lpstr>
      <vt:lpstr>' Route'!Print_Area</vt:lpstr>
      <vt:lpstr>' Route'!Print_Titles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Hinde</dc:creator>
  <cp:lastModifiedBy>Markus Hirschbold</cp:lastModifiedBy>
  <cp:lastPrinted>2024-02-09T23:40:28Z</cp:lastPrinted>
  <dcterms:created xsi:type="dcterms:W3CDTF">2020-08-26T20:06:24Z</dcterms:created>
  <dcterms:modified xsi:type="dcterms:W3CDTF">2024-02-26T19:03:46Z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3507802-f8e4-4e38-829c-ac8ea9b241e4_Enabled">
    <vt:lpwstr>true</vt:lpwstr>
  </property>
  <property fmtid="{D5CDD505-2E9C-101B-9397-08002B2CF9AE}" pid="3" name="MSIP_Label_23507802-f8e4-4e38-829c-ac8ea9b241e4_SetDate">
    <vt:lpwstr>2024-02-08T19:43:27Z</vt:lpwstr>
  </property>
  <property fmtid="{D5CDD505-2E9C-101B-9397-08002B2CF9AE}" pid="4" name="MSIP_Label_23507802-f8e4-4e38-829c-ac8ea9b241e4_Method">
    <vt:lpwstr>Privileged</vt:lpwstr>
  </property>
  <property fmtid="{D5CDD505-2E9C-101B-9397-08002B2CF9AE}" pid="5" name="MSIP_Label_23507802-f8e4-4e38-829c-ac8ea9b241e4_Name">
    <vt:lpwstr>Public v2</vt:lpwstr>
  </property>
  <property fmtid="{D5CDD505-2E9C-101B-9397-08002B2CF9AE}" pid="6" name="MSIP_Label_23507802-f8e4-4e38-829c-ac8ea9b241e4_SiteId">
    <vt:lpwstr>6e51e1ad-c54b-4b39-b598-0ffe9ae68fef</vt:lpwstr>
  </property>
  <property fmtid="{D5CDD505-2E9C-101B-9397-08002B2CF9AE}" pid="7" name="MSIP_Label_23507802-f8e4-4e38-829c-ac8ea9b241e4_ActionId">
    <vt:lpwstr>3ff25f23-2965-4084-bcef-138010a39590</vt:lpwstr>
  </property>
  <property fmtid="{D5CDD505-2E9C-101B-9397-08002B2CF9AE}" pid="8" name="MSIP_Label_23507802-f8e4-4e38-829c-ac8ea9b241e4_ContentBits">
    <vt:lpwstr>2</vt:lpwstr>
  </property>
</Properties>
</file>