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0" yWindow="0" windowWidth="25600" windowHeight="160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2" i="1" l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A50" i="1"/>
  <c r="A51" i="1"/>
  <c r="A52" i="1"/>
  <c r="A53" i="1"/>
  <c r="A54" i="1"/>
  <c r="A55" i="1"/>
  <c r="A56" i="1"/>
  <c r="A57" i="1"/>
  <c r="A58" i="1"/>
  <c r="A59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60" i="1"/>
  <c r="B61" i="1"/>
  <c r="B62" i="1"/>
  <c r="B63" i="1"/>
  <c r="B64" i="1"/>
  <c r="B65" i="1"/>
  <c r="B6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60" i="1"/>
  <c r="A61" i="1"/>
  <c r="A62" i="1"/>
  <c r="A63" i="1"/>
  <c r="A64" i="1"/>
  <c r="A65" i="1"/>
  <c r="A66" i="1"/>
  <c r="B67" i="1"/>
  <c r="B68" i="1"/>
  <c r="B69" i="1"/>
  <c r="B70" i="1"/>
  <c r="B71" i="1"/>
  <c r="B72" i="1"/>
  <c r="B73" i="1"/>
  <c r="B74" i="1"/>
  <c r="B75" i="1"/>
  <c r="B76" i="1"/>
  <c r="B77" i="1"/>
  <c r="B78" i="1"/>
  <c r="A67" i="1"/>
  <c r="A68" i="1"/>
  <c r="A69" i="1"/>
  <c r="A70" i="1"/>
  <c r="A71" i="1"/>
  <c r="A72" i="1"/>
  <c r="A73" i="1"/>
  <c r="A74" i="1"/>
  <c r="A75" i="1"/>
  <c r="A76" i="1"/>
  <c r="A77" i="1"/>
  <c r="A78" i="1"/>
</calcChain>
</file>

<file path=xl/sharedStrings.xml><?xml version="1.0" encoding="utf-8"?>
<sst xmlns="http://schemas.openxmlformats.org/spreadsheetml/2006/main" count="221" uniqueCount="93">
  <si>
    <t>Total Distance</t>
  </si>
  <si>
    <t>from last control</t>
  </si>
  <si>
    <t xml:space="preserve">  Turn</t>
  </si>
  <si>
    <t xml:space="preserve">  Direction</t>
  </si>
  <si>
    <t>Route Description</t>
  </si>
  <si>
    <t>Start</t>
  </si>
  <si>
    <t>L</t>
  </si>
  <si>
    <t>E</t>
  </si>
  <si>
    <t>R</t>
  </si>
  <si>
    <t>S</t>
  </si>
  <si>
    <t>SE</t>
  </si>
  <si>
    <t>W</t>
  </si>
  <si>
    <t>CO</t>
  </si>
  <si>
    <t>N</t>
  </si>
  <si>
    <t>NW</t>
  </si>
  <si>
    <t>BL</t>
  </si>
  <si>
    <t>SW</t>
  </si>
  <si>
    <t>Then Go (km)</t>
  </si>
  <si>
    <t xml:space="preserve"> DRAYTON HARBOR RD</t>
  </si>
  <si>
    <t>Day 1 Vancouver to Port Townsend</t>
  </si>
  <si>
    <t>FINISH CONTROL                    Keystone Ferry   CONGRATULATIONS!!</t>
  </si>
  <si>
    <t>Boundary at E. 4th</t>
  </si>
  <si>
    <t xml:space="preserve"> BIRCH BAY DR</t>
  </si>
  <si>
    <t xml:space="preserve"> ALDERSON RD b/c BIRCH BAY D</t>
  </si>
  <si>
    <t>Randos Go Touring 2015</t>
  </si>
  <si>
    <t>BR</t>
  </si>
  <si>
    <t>CONTROL                                            BIRCH BAY</t>
  </si>
  <si>
    <t xml:space="preserve"> HARBORVIEW RD</t>
  </si>
  <si>
    <t xml:space="preserve"> Lougheed Hwy #7</t>
  </si>
  <si>
    <t xml:space="preserve"> GILMORE AVE</t>
  </si>
  <si>
    <t xml:space="preserve"> Willingdon</t>
  </si>
  <si>
    <t xml:space="preserve"> Deer Lk Pkway</t>
  </si>
  <si>
    <t xml:space="preserve"> Trail to Sussex b/c Sussex</t>
  </si>
  <si>
    <t xml:space="preserve"> Hazel</t>
  </si>
  <si>
    <t xml:space="preserve"> Nelson</t>
  </si>
  <si>
    <t xml:space="preserve"> BC Parkway Bike Path under Skytrain</t>
  </si>
  <si>
    <t xml:space="preserve"> Continue across Queensborough Bridge</t>
  </si>
  <si>
    <t xml:space="preserve"> BOUNDARY RD (sign for bike route to Delta)</t>
  </si>
  <si>
    <t xml:space="preserve"> Gravel bike path next to Dyke Rd</t>
  </si>
  <si>
    <t xml:space="preserve"> BIKE PATH TO DELTA / ALEX FRASER BRIDGE</t>
  </si>
  <si>
    <t xml:space="preserve"> CROSS CLIVEDEN AVE VIA CROSSWALK, FOLLOW SIGNS FOR BIKE ROUTE TO ALEX FRASER BRIDGE</t>
  </si>
  <si>
    <t xml:space="preserve"> BIKE PATH OVER WEST SIDE OF ALEX FRASER BRIDGE</t>
  </si>
  <si>
    <t xml:space="preserve"> HARD RIGHT IMMEDIATELY AFTER LEAVING BRIDGE DECK ON PATH (follow signs to Nordel East under HWY and under Nordel on bike path)</t>
  </si>
  <si>
    <t xml:space="preserve"> NORDEL WAY (go up hill on bike route/ sidewalk)</t>
  </si>
  <si>
    <t xml:space="preserve"> 84th AVE</t>
  </si>
  <si>
    <t xml:space="preserve"> 116th ST</t>
  </si>
  <si>
    <t xml:space="preserve"> 75A AVE / 75 AVE / 76 AVE</t>
  </si>
  <si>
    <t xml:space="preserve"> KING GEORGE BLVD</t>
  </si>
  <si>
    <t xml:space="preserve"> 8th AVE</t>
  </si>
  <si>
    <t xml:space="preserve"> 176th ST / PACIFIC HWY TO US CUSTOMS</t>
  </si>
  <si>
    <t xml:space="preserve"> HWY 543</t>
  </si>
  <si>
    <t xml:space="preserve"> BOBLETT ST</t>
  </si>
  <si>
    <t xml:space="preserve"> Yew Ave</t>
  </si>
  <si>
    <t xml:space="preserve"> HUGHES AVE (at 'T', no sign, to go over I-5)</t>
  </si>
  <si>
    <t xml:space="preserve"> BELL RD (first left after overpass)</t>
  </si>
  <si>
    <t xml:space="preserve"> BELL RD b/c BLAINE RD</t>
  </si>
  <si>
    <t xml:space="preserve"> PT WHITEHORN RD</t>
  </si>
  <si>
    <t xml:space="preserve"> GRANDVIEW RD (HWY 548)</t>
  </si>
  <si>
    <t xml:space="preserve"> KICKERVILLE RD</t>
  </si>
  <si>
    <t xml:space="preserve"> RAINBOW RD</t>
  </si>
  <si>
    <t xml:space="preserve"> MOUNTAIN VIEW RD</t>
  </si>
  <si>
    <t xml:space="preserve"> LAKE TERRELL RD</t>
  </si>
  <si>
    <t xml:space="preserve"> SLATER RD</t>
  </si>
  <si>
    <t xml:space="preserve"> FERNDALE RD</t>
  </si>
  <si>
    <t xml:space="preserve"> MARINE DR b/c COUNTRY LN</t>
  </si>
  <si>
    <t xml:space="preserve"> BANCROFT RD</t>
  </si>
  <si>
    <t xml:space="preserve"> MARINE DR / ELDRIDGE / W HOLLY</t>
  </si>
  <si>
    <t xml:space="preserve"> BAY ST</t>
  </si>
  <si>
    <t xml:space="preserve"> CHESTNUT ST</t>
  </si>
  <si>
    <t xml:space="preserve"> N STATE ST / BOULEVARD / S STATE ST /  11TH S. / FINNEGAN / 12TH ST</t>
  </si>
  <si>
    <t xml:space="preserve"> SR 11 CHUCKANUT DR</t>
  </si>
  <si>
    <t xml:space="preserve"> BOW HILL RD</t>
  </si>
  <si>
    <t xml:space="preserve"> FARM TO MARKET RD</t>
  </si>
  <si>
    <t xml:space="preserve"> BAYVIEW EDISON RD</t>
  </si>
  <si>
    <t xml:space="preserve"> BAYVIEW EDISON RD / LA CONNER AND SAMISH / WHITNEY BAYVIEW</t>
  </si>
  <si>
    <t xml:space="preserve"> SR 20 WEST</t>
  </si>
  <si>
    <t xml:space="preserve"> S March Point Rd</t>
  </si>
  <si>
    <t xml:space="preserve"> March Point Rd</t>
  </si>
  <si>
    <t xml:space="preserve"> SR 20 W</t>
  </si>
  <si>
    <t xml:space="preserve"> SR 20 S</t>
  </si>
  <si>
    <t xml:space="preserve"> DECEPTION PASS BRIDGE - CAUTION</t>
  </si>
  <si>
    <t xml:space="preserve"> AULT FIELD RD</t>
  </si>
  <si>
    <t xml:space="preserve"> CLOVER VALLEY RD</t>
  </si>
  <si>
    <t xml:space="preserve"> NORTH GOLF COURSE RD</t>
  </si>
  <si>
    <t xml:space="preserve"> CROSBY RD</t>
  </si>
  <si>
    <t xml:space="preserve"> WEST BEACH / NORTHWEST BEACH</t>
  </si>
  <si>
    <t xml:space="preserve"> LIBBEY RD</t>
  </si>
  <si>
    <t xml:space="preserve"> SR 20 S (at 'T', no sign)</t>
  </si>
  <si>
    <t xml:space="preserve"> EBEY RD / EBEYS LANDING / HILL</t>
  </si>
  <si>
    <t xml:space="preserve"> ENGLE RD b/c SR20 S</t>
  </si>
  <si>
    <t xml:space="preserve"> Main b/c McTaggart b/c Cains</t>
  </si>
  <si>
    <t xml:space="preserve"> Sanderson Way</t>
  </si>
  <si>
    <t xml:space="preserve"> Boyd St b/c Westminster Hwy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</si>
</sst>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4"/>
      <name val="Arial"/>
      <family val="2"/>
    </font>
    <font>
      <sz val="12"/>
      <name val="Arial"/>
      <family val="2"/>
    </font>
    <font>
      <sz val="12"/>
      <color theme="4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i/>
      <sz val="12"/>
      <color theme="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0" fontId="3" fillId="0" borderId="0" xfId="0" applyFont="1" applyFill="1" applyBorder="1"/>
    <xf numFmtId="164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164" fontId="7" fillId="0" borderId="0" xfId="0" applyNumberFormat="1" applyFont="1" applyFill="1"/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1" fillId="0" borderId="0" xfId="0" applyFont="1"/>
    <xf numFmtId="164" fontId="3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6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0" fontId="1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tabSelected="1" topLeftCell="A45" workbookViewId="0">
      <selection activeCell="H74" sqref="H74"/>
    </sheetView>
  </sheetViews>
  <sheetFormatPr baseColWidth="10" defaultColWidth="8.83203125" defaultRowHeight="14" x14ac:dyDescent="0"/>
  <cols>
    <col min="1" max="1" width="9.83203125" style="17" customWidth="1"/>
    <col min="2" max="2" width="7.6640625" style="17" customWidth="1"/>
    <col min="3" max="3" width="6.5" style="18" customWidth="1"/>
    <col min="4" max="4" width="5" style="18" customWidth="1"/>
    <col min="5" max="5" width="41" style="19" customWidth="1"/>
    <col min="6" max="6" width="7.5" style="17" customWidth="1"/>
    <col min="7" max="7" width="7" style="7" customWidth="1"/>
    <col min="11" max="11" width="46.1640625" bestFit="1" customWidth="1"/>
    <col min="257" max="257" width="5.6640625" bestFit="1" customWidth="1"/>
    <col min="258" max="258" width="5.6640625" customWidth="1"/>
    <col min="259" max="259" width="4.5" customWidth="1"/>
    <col min="260" max="260" width="5" customWidth="1"/>
    <col min="261" max="261" width="40.83203125" customWidth="1"/>
    <col min="262" max="262" width="6.5" customWidth="1"/>
    <col min="263" max="263" width="7" customWidth="1"/>
    <col min="513" max="513" width="5.6640625" bestFit="1" customWidth="1"/>
    <col min="514" max="514" width="5.6640625" customWidth="1"/>
    <col min="515" max="515" width="4.5" customWidth="1"/>
    <col min="516" max="516" width="5" customWidth="1"/>
    <col min="517" max="517" width="40.83203125" customWidth="1"/>
    <col min="518" max="518" width="6.5" customWidth="1"/>
    <col min="519" max="519" width="7" customWidth="1"/>
    <col min="769" max="769" width="5.6640625" bestFit="1" customWidth="1"/>
    <col min="770" max="770" width="5.6640625" customWidth="1"/>
    <col min="771" max="771" width="4.5" customWidth="1"/>
    <col min="772" max="772" width="5" customWidth="1"/>
    <col min="773" max="773" width="40.83203125" customWidth="1"/>
    <col min="774" max="774" width="6.5" customWidth="1"/>
    <col min="775" max="775" width="7" customWidth="1"/>
    <col min="1025" max="1025" width="5.6640625" bestFit="1" customWidth="1"/>
    <col min="1026" max="1026" width="5.6640625" customWidth="1"/>
    <col min="1027" max="1027" width="4.5" customWidth="1"/>
    <col min="1028" max="1028" width="5" customWidth="1"/>
    <col min="1029" max="1029" width="40.83203125" customWidth="1"/>
    <col min="1030" max="1030" width="6.5" customWidth="1"/>
    <col min="1031" max="1031" width="7" customWidth="1"/>
    <col min="1281" max="1281" width="5.6640625" bestFit="1" customWidth="1"/>
    <col min="1282" max="1282" width="5.6640625" customWidth="1"/>
    <col min="1283" max="1283" width="4.5" customWidth="1"/>
    <col min="1284" max="1284" width="5" customWidth="1"/>
    <col min="1285" max="1285" width="40.83203125" customWidth="1"/>
    <col min="1286" max="1286" width="6.5" customWidth="1"/>
    <col min="1287" max="1287" width="7" customWidth="1"/>
    <col min="1537" max="1537" width="5.6640625" bestFit="1" customWidth="1"/>
    <col min="1538" max="1538" width="5.6640625" customWidth="1"/>
    <col min="1539" max="1539" width="4.5" customWidth="1"/>
    <col min="1540" max="1540" width="5" customWidth="1"/>
    <col min="1541" max="1541" width="40.83203125" customWidth="1"/>
    <col min="1542" max="1542" width="6.5" customWidth="1"/>
    <col min="1543" max="1543" width="7" customWidth="1"/>
    <col min="1793" max="1793" width="5.6640625" bestFit="1" customWidth="1"/>
    <col min="1794" max="1794" width="5.6640625" customWidth="1"/>
    <col min="1795" max="1795" width="4.5" customWidth="1"/>
    <col min="1796" max="1796" width="5" customWidth="1"/>
    <col min="1797" max="1797" width="40.83203125" customWidth="1"/>
    <col min="1798" max="1798" width="6.5" customWidth="1"/>
    <col min="1799" max="1799" width="7" customWidth="1"/>
    <col min="2049" max="2049" width="5.6640625" bestFit="1" customWidth="1"/>
    <col min="2050" max="2050" width="5.6640625" customWidth="1"/>
    <col min="2051" max="2051" width="4.5" customWidth="1"/>
    <col min="2052" max="2052" width="5" customWidth="1"/>
    <col min="2053" max="2053" width="40.83203125" customWidth="1"/>
    <col min="2054" max="2054" width="6.5" customWidth="1"/>
    <col min="2055" max="2055" width="7" customWidth="1"/>
    <col min="2305" max="2305" width="5.6640625" bestFit="1" customWidth="1"/>
    <col min="2306" max="2306" width="5.6640625" customWidth="1"/>
    <col min="2307" max="2307" width="4.5" customWidth="1"/>
    <col min="2308" max="2308" width="5" customWidth="1"/>
    <col min="2309" max="2309" width="40.83203125" customWidth="1"/>
    <col min="2310" max="2310" width="6.5" customWidth="1"/>
    <col min="2311" max="2311" width="7" customWidth="1"/>
    <col min="2561" max="2561" width="5.6640625" bestFit="1" customWidth="1"/>
    <col min="2562" max="2562" width="5.6640625" customWidth="1"/>
    <col min="2563" max="2563" width="4.5" customWidth="1"/>
    <col min="2564" max="2564" width="5" customWidth="1"/>
    <col min="2565" max="2565" width="40.83203125" customWidth="1"/>
    <col min="2566" max="2566" width="6.5" customWidth="1"/>
    <col min="2567" max="2567" width="7" customWidth="1"/>
    <col min="2817" max="2817" width="5.6640625" bestFit="1" customWidth="1"/>
    <col min="2818" max="2818" width="5.6640625" customWidth="1"/>
    <col min="2819" max="2819" width="4.5" customWidth="1"/>
    <col min="2820" max="2820" width="5" customWidth="1"/>
    <col min="2821" max="2821" width="40.83203125" customWidth="1"/>
    <col min="2822" max="2822" width="6.5" customWidth="1"/>
    <col min="2823" max="2823" width="7" customWidth="1"/>
    <col min="3073" max="3073" width="5.6640625" bestFit="1" customWidth="1"/>
    <col min="3074" max="3074" width="5.6640625" customWidth="1"/>
    <col min="3075" max="3075" width="4.5" customWidth="1"/>
    <col min="3076" max="3076" width="5" customWidth="1"/>
    <col min="3077" max="3077" width="40.83203125" customWidth="1"/>
    <col min="3078" max="3078" width="6.5" customWidth="1"/>
    <col min="3079" max="3079" width="7" customWidth="1"/>
    <col min="3329" max="3329" width="5.6640625" bestFit="1" customWidth="1"/>
    <col min="3330" max="3330" width="5.6640625" customWidth="1"/>
    <col min="3331" max="3331" width="4.5" customWidth="1"/>
    <col min="3332" max="3332" width="5" customWidth="1"/>
    <col min="3333" max="3333" width="40.83203125" customWidth="1"/>
    <col min="3334" max="3334" width="6.5" customWidth="1"/>
    <col min="3335" max="3335" width="7" customWidth="1"/>
    <col min="3585" max="3585" width="5.6640625" bestFit="1" customWidth="1"/>
    <col min="3586" max="3586" width="5.6640625" customWidth="1"/>
    <col min="3587" max="3587" width="4.5" customWidth="1"/>
    <col min="3588" max="3588" width="5" customWidth="1"/>
    <col min="3589" max="3589" width="40.83203125" customWidth="1"/>
    <col min="3590" max="3590" width="6.5" customWidth="1"/>
    <col min="3591" max="3591" width="7" customWidth="1"/>
    <col min="3841" max="3841" width="5.6640625" bestFit="1" customWidth="1"/>
    <col min="3842" max="3842" width="5.6640625" customWidth="1"/>
    <col min="3843" max="3843" width="4.5" customWidth="1"/>
    <col min="3844" max="3844" width="5" customWidth="1"/>
    <col min="3845" max="3845" width="40.83203125" customWidth="1"/>
    <col min="3846" max="3846" width="6.5" customWidth="1"/>
    <col min="3847" max="3847" width="7" customWidth="1"/>
    <col min="4097" max="4097" width="5.6640625" bestFit="1" customWidth="1"/>
    <col min="4098" max="4098" width="5.6640625" customWidth="1"/>
    <col min="4099" max="4099" width="4.5" customWidth="1"/>
    <col min="4100" max="4100" width="5" customWidth="1"/>
    <col min="4101" max="4101" width="40.83203125" customWidth="1"/>
    <col min="4102" max="4102" width="6.5" customWidth="1"/>
    <col min="4103" max="4103" width="7" customWidth="1"/>
    <col min="4353" max="4353" width="5.6640625" bestFit="1" customWidth="1"/>
    <col min="4354" max="4354" width="5.6640625" customWidth="1"/>
    <col min="4355" max="4355" width="4.5" customWidth="1"/>
    <col min="4356" max="4356" width="5" customWidth="1"/>
    <col min="4357" max="4357" width="40.83203125" customWidth="1"/>
    <col min="4358" max="4358" width="6.5" customWidth="1"/>
    <col min="4359" max="4359" width="7" customWidth="1"/>
    <col min="4609" max="4609" width="5.6640625" bestFit="1" customWidth="1"/>
    <col min="4610" max="4610" width="5.6640625" customWidth="1"/>
    <col min="4611" max="4611" width="4.5" customWidth="1"/>
    <col min="4612" max="4612" width="5" customWidth="1"/>
    <col min="4613" max="4613" width="40.83203125" customWidth="1"/>
    <col min="4614" max="4614" width="6.5" customWidth="1"/>
    <col min="4615" max="4615" width="7" customWidth="1"/>
    <col min="4865" max="4865" width="5.6640625" bestFit="1" customWidth="1"/>
    <col min="4866" max="4866" width="5.6640625" customWidth="1"/>
    <col min="4867" max="4867" width="4.5" customWidth="1"/>
    <col min="4868" max="4868" width="5" customWidth="1"/>
    <col min="4869" max="4869" width="40.83203125" customWidth="1"/>
    <col min="4870" max="4870" width="6.5" customWidth="1"/>
    <col min="4871" max="4871" width="7" customWidth="1"/>
    <col min="5121" max="5121" width="5.6640625" bestFit="1" customWidth="1"/>
    <col min="5122" max="5122" width="5.6640625" customWidth="1"/>
    <col min="5123" max="5123" width="4.5" customWidth="1"/>
    <col min="5124" max="5124" width="5" customWidth="1"/>
    <col min="5125" max="5125" width="40.83203125" customWidth="1"/>
    <col min="5126" max="5126" width="6.5" customWidth="1"/>
    <col min="5127" max="5127" width="7" customWidth="1"/>
    <col min="5377" max="5377" width="5.6640625" bestFit="1" customWidth="1"/>
    <col min="5378" max="5378" width="5.6640625" customWidth="1"/>
    <col min="5379" max="5379" width="4.5" customWidth="1"/>
    <col min="5380" max="5380" width="5" customWidth="1"/>
    <col min="5381" max="5381" width="40.83203125" customWidth="1"/>
    <col min="5382" max="5382" width="6.5" customWidth="1"/>
    <col min="5383" max="5383" width="7" customWidth="1"/>
    <col min="5633" max="5633" width="5.6640625" bestFit="1" customWidth="1"/>
    <col min="5634" max="5634" width="5.6640625" customWidth="1"/>
    <col min="5635" max="5635" width="4.5" customWidth="1"/>
    <col min="5636" max="5636" width="5" customWidth="1"/>
    <col min="5637" max="5637" width="40.83203125" customWidth="1"/>
    <col min="5638" max="5638" width="6.5" customWidth="1"/>
    <col min="5639" max="5639" width="7" customWidth="1"/>
    <col min="5889" max="5889" width="5.6640625" bestFit="1" customWidth="1"/>
    <col min="5890" max="5890" width="5.6640625" customWidth="1"/>
    <col min="5891" max="5891" width="4.5" customWidth="1"/>
    <col min="5892" max="5892" width="5" customWidth="1"/>
    <col min="5893" max="5893" width="40.83203125" customWidth="1"/>
    <col min="5894" max="5894" width="6.5" customWidth="1"/>
    <col min="5895" max="5895" width="7" customWidth="1"/>
    <col min="6145" max="6145" width="5.6640625" bestFit="1" customWidth="1"/>
    <col min="6146" max="6146" width="5.6640625" customWidth="1"/>
    <col min="6147" max="6147" width="4.5" customWidth="1"/>
    <col min="6148" max="6148" width="5" customWidth="1"/>
    <col min="6149" max="6149" width="40.83203125" customWidth="1"/>
    <col min="6150" max="6150" width="6.5" customWidth="1"/>
    <col min="6151" max="6151" width="7" customWidth="1"/>
    <col min="6401" max="6401" width="5.6640625" bestFit="1" customWidth="1"/>
    <col min="6402" max="6402" width="5.6640625" customWidth="1"/>
    <col min="6403" max="6403" width="4.5" customWidth="1"/>
    <col min="6404" max="6404" width="5" customWidth="1"/>
    <col min="6405" max="6405" width="40.83203125" customWidth="1"/>
    <col min="6406" max="6406" width="6.5" customWidth="1"/>
    <col min="6407" max="6407" width="7" customWidth="1"/>
    <col min="6657" max="6657" width="5.6640625" bestFit="1" customWidth="1"/>
    <col min="6658" max="6658" width="5.6640625" customWidth="1"/>
    <col min="6659" max="6659" width="4.5" customWidth="1"/>
    <col min="6660" max="6660" width="5" customWidth="1"/>
    <col min="6661" max="6661" width="40.83203125" customWidth="1"/>
    <col min="6662" max="6662" width="6.5" customWidth="1"/>
    <col min="6663" max="6663" width="7" customWidth="1"/>
    <col min="6913" max="6913" width="5.6640625" bestFit="1" customWidth="1"/>
    <col min="6914" max="6914" width="5.6640625" customWidth="1"/>
    <col min="6915" max="6915" width="4.5" customWidth="1"/>
    <col min="6916" max="6916" width="5" customWidth="1"/>
    <col min="6917" max="6917" width="40.83203125" customWidth="1"/>
    <col min="6918" max="6918" width="6.5" customWidth="1"/>
    <col min="6919" max="6919" width="7" customWidth="1"/>
    <col min="7169" max="7169" width="5.6640625" bestFit="1" customWidth="1"/>
    <col min="7170" max="7170" width="5.6640625" customWidth="1"/>
    <col min="7171" max="7171" width="4.5" customWidth="1"/>
    <col min="7172" max="7172" width="5" customWidth="1"/>
    <col min="7173" max="7173" width="40.83203125" customWidth="1"/>
    <col min="7174" max="7174" width="6.5" customWidth="1"/>
    <col min="7175" max="7175" width="7" customWidth="1"/>
    <col min="7425" max="7425" width="5.6640625" bestFit="1" customWidth="1"/>
    <col min="7426" max="7426" width="5.6640625" customWidth="1"/>
    <col min="7427" max="7427" width="4.5" customWidth="1"/>
    <col min="7428" max="7428" width="5" customWidth="1"/>
    <col min="7429" max="7429" width="40.83203125" customWidth="1"/>
    <col min="7430" max="7430" width="6.5" customWidth="1"/>
    <col min="7431" max="7431" width="7" customWidth="1"/>
    <col min="7681" max="7681" width="5.6640625" bestFit="1" customWidth="1"/>
    <col min="7682" max="7682" width="5.6640625" customWidth="1"/>
    <col min="7683" max="7683" width="4.5" customWidth="1"/>
    <col min="7684" max="7684" width="5" customWidth="1"/>
    <col min="7685" max="7685" width="40.83203125" customWidth="1"/>
    <col min="7686" max="7686" width="6.5" customWidth="1"/>
    <col min="7687" max="7687" width="7" customWidth="1"/>
    <col min="7937" max="7937" width="5.6640625" bestFit="1" customWidth="1"/>
    <col min="7938" max="7938" width="5.6640625" customWidth="1"/>
    <col min="7939" max="7939" width="4.5" customWidth="1"/>
    <col min="7940" max="7940" width="5" customWidth="1"/>
    <col min="7941" max="7941" width="40.83203125" customWidth="1"/>
    <col min="7942" max="7942" width="6.5" customWidth="1"/>
    <col min="7943" max="7943" width="7" customWidth="1"/>
    <col min="8193" max="8193" width="5.6640625" bestFit="1" customWidth="1"/>
    <col min="8194" max="8194" width="5.6640625" customWidth="1"/>
    <col min="8195" max="8195" width="4.5" customWidth="1"/>
    <col min="8196" max="8196" width="5" customWidth="1"/>
    <col min="8197" max="8197" width="40.83203125" customWidth="1"/>
    <col min="8198" max="8198" width="6.5" customWidth="1"/>
    <col min="8199" max="8199" width="7" customWidth="1"/>
    <col min="8449" max="8449" width="5.6640625" bestFit="1" customWidth="1"/>
    <col min="8450" max="8450" width="5.6640625" customWidth="1"/>
    <col min="8451" max="8451" width="4.5" customWidth="1"/>
    <col min="8452" max="8452" width="5" customWidth="1"/>
    <col min="8453" max="8453" width="40.83203125" customWidth="1"/>
    <col min="8454" max="8454" width="6.5" customWidth="1"/>
    <col min="8455" max="8455" width="7" customWidth="1"/>
    <col min="8705" max="8705" width="5.6640625" bestFit="1" customWidth="1"/>
    <col min="8706" max="8706" width="5.6640625" customWidth="1"/>
    <col min="8707" max="8707" width="4.5" customWidth="1"/>
    <col min="8708" max="8708" width="5" customWidth="1"/>
    <col min="8709" max="8709" width="40.83203125" customWidth="1"/>
    <col min="8710" max="8710" width="6.5" customWidth="1"/>
    <col min="8711" max="8711" width="7" customWidth="1"/>
    <col min="8961" max="8961" width="5.6640625" bestFit="1" customWidth="1"/>
    <col min="8962" max="8962" width="5.6640625" customWidth="1"/>
    <col min="8963" max="8963" width="4.5" customWidth="1"/>
    <col min="8964" max="8964" width="5" customWidth="1"/>
    <col min="8965" max="8965" width="40.83203125" customWidth="1"/>
    <col min="8966" max="8966" width="6.5" customWidth="1"/>
    <col min="8967" max="8967" width="7" customWidth="1"/>
    <col min="9217" max="9217" width="5.6640625" bestFit="1" customWidth="1"/>
    <col min="9218" max="9218" width="5.6640625" customWidth="1"/>
    <col min="9219" max="9219" width="4.5" customWidth="1"/>
    <col min="9220" max="9220" width="5" customWidth="1"/>
    <col min="9221" max="9221" width="40.83203125" customWidth="1"/>
    <col min="9222" max="9222" width="6.5" customWidth="1"/>
    <col min="9223" max="9223" width="7" customWidth="1"/>
    <col min="9473" max="9473" width="5.6640625" bestFit="1" customWidth="1"/>
    <col min="9474" max="9474" width="5.6640625" customWidth="1"/>
    <col min="9475" max="9475" width="4.5" customWidth="1"/>
    <col min="9476" max="9476" width="5" customWidth="1"/>
    <col min="9477" max="9477" width="40.83203125" customWidth="1"/>
    <col min="9478" max="9478" width="6.5" customWidth="1"/>
    <col min="9479" max="9479" width="7" customWidth="1"/>
    <col min="9729" max="9729" width="5.6640625" bestFit="1" customWidth="1"/>
    <col min="9730" max="9730" width="5.6640625" customWidth="1"/>
    <col min="9731" max="9731" width="4.5" customWidth="1"/>
    <col min="9732" max="9732" width="5" customWidth="1"/>
    <col min="9733" max="9733" width="40.83203125" customWidth="1"/>
    <col min="9734" max="9734" width="6.5" customWidth="1"/>
    <col min="9735" max="9735" width="7" customWidth="1"/>
    <col min="9985" max="9985" width="5.6640625" bestFit="1" customWidth="1"/>
    <col min="9986" max="9986" width="5.6640625" customWidth="1"/>
    <col min="9987" max="9987" width="4.5" customWidth="1"/>
    <col min="9988" max="9988" width="5" customWidth="1"/>
    <col min="9989" max="9989" width="40.83203125" customWidth="1"/>
    <col min="9990" max="9990" width="6.5" customWidth="1"/>
    <col min="9991" max="9991" width="7" customWidth="1"/>
    <col min="10241" max="10241" width="5.6640625" bestFit="1" customWidth="1"/>
    <col min="10242" max="10242" width="5.6640625" customWidth="1"/>
    <col min="10243" max="10243" width="4.5" customWidth="1"/>
    <col min="10244" max="10244" width="5" customWidth="1"/>
    <col min="10245" max="10245" width="40.83203125" customWidth="1"/>
    <col min="10246" max="10246" width="6.5" customWidth="1"/>
    <col min="10247" max="10247" width="7" customWidth="1"/>
    <col min="10497" max="10497" width="5.6640625" bestFit="1" customWidth="1"/>
    <col min="10498" max="10498" width="5.6640625" customWidth="1"/>
    <col min="10499" max="10499" width="4.5" customWidth="1"/>
    <col min="10500" max="10500" width="5" customWidth="1"/>
    <col min="10501" max="10501" width="40.83203125" customWidth="1"/>
    <col min="10502" max="10502" width="6.5" customWidth="1"/>
    <col min="10503" max="10503" width="7" customWidth="1"/>
    <col min="10753" max="10753" width="5.6640625" bestFit="1" customWidth="1"/>
    <col min="10754" max="10754" width="5.6640625" customWidth="1"/>
    <col min="10755" max="10755" width="4.5" customWidth="1"/>
    <col min="10756" max="10756" width="5" customWidth="1"/>
    <col min="10757" max="10757" width="40.83203125" customWidth="1"/>
    <col min="10758" max="10758" width="6.5" customWidth="1"/>
    <col min="10759" max="10759" width="7" customWidth="1"/>
    <col min="11009" max="11009" width="5.6640625" bestFit="1" customWidth="1"/>
    <col min="11010" max="11010" width="5.6640625" customWidth="1"/>
    <col min="11011" max="11011" width="4.5" customWidth="1"/>
    <col min="11012" max="11012" width="5" customWidth="1"/>
    <col min="11013" max="11013" width="40.83203125" customWidth="1"/>
    <col min="11014" max="11014" width="6.5" customWidth="1"/>
    <col min="11015" max="11015" width="7" customWidth="1"/>
    <col min="11265" max="11265" width="5.6640625" bestFit="1" customWidth="1"/>
    <col min="11266" max="11266" width="5.6640625" customWidth="1"/>
    <col min="11267" max="11267" width="4.5" customWidth="1"/>
    <col min="11268" max="11268" width="5" customWidth="1"/>
    <col min="11269" max="11269" width="40.83203125" customWidth="1"/>
    <col min="11270" max="11270" width="6.5" customWidth="1"/>
    <col min="11271" max="11271" width="7" customWidth="1"/>
    <col min="11521" max="11521" width="5.6640625" bestFit="1" customWidth="1"/>
    <col min="11522" max="11522" width="5.6640625" customWidth="1"/>
    <col min="11523" max="11523" width="4.5" customWidth="1"/>
    <col min="11524" max="11524" width="5" customWidth="1"/>
    <col min="11525" max="11525" width="40.83203125" customWidth="1"/>
    <col min="11526" max="11526" width="6.5" customWidth="1"/>
    <col min="11527" max="11527" width="7" customWidth="1"/>
    <col min="11777" max="11777" width="5.6640625" bestFit="1" customWidth="1"/>
    <col min="11778" max="11778" width="5.6640625" customWidth="1"/>
    <col min="11779" max="11779" width="4.5" customWidth="1"/>
    <col min="11780" max="11780" width="5" customWidth="1"/>
    <col min="11781" max="11781" width="40.83203125" customWidth="1"/>
    <col min="11782" max="11782" width="6.5" customWidth="1"/>
    <col min="11783" max="11783" width="7" customWidth="1"/>
    <col min="12033" max="12033" width="5.6640625" bestFit="1" customWidth="1"/>
    <col min="12034" max="12034" width="5.6640625" customWidth="1"/>
    <col min="12035" max="12035" width="4.5" customWidth="1"/>
    <col min="12036" max="12036" width="5" customWidth="1"/>
    <col min="12037" max="12037" width="40.83203125" customWidth="1"/>
    <col min="12038" max="12038" width="6.5" customWidth="1"/>
    <col min="12039" max="12039" width="7" customWidth="1"/>
    <col min="12289" max="12289" width="5.6640625" bestFit="1" customWidth="1"/>
    <col min="12290" max="12290" width="5.6640625" customWidth="1"/>
    <col min="12291" max="12291" width="4.5" customWidth="1"/>
    <col min="12292" max="12292" width="5" customWidth="1"/>
    <col min="12293" max="12293" width="40.83203125" customWidth="1"/>
    <col min="12294" max="12294" width="6.5" customWidth="1"/>
    <col min="12295" max="12295" width="7" customWidth="1"/>
    <col min="12545" max="12545" width="5.6640625" bestFit="1" customWidth="1"/>
    <col min="12546" max="12546" width="5.6640625" customWidth="1"/>
    <col min="12547" max="12547" width="4.5" customWidth="1"/>
    <col min="12548" max="12548" width="5" customWidth="1"/>
    <col min="12549" max="12549" width="40.83203125" customWidth="1"/>
    <col min="12550" max="12550" width="6.5" customWidth="1"/>
    <col min="12551" max="12551" width="7" customWidth="1"/>
    <col min="12801" max="12801" width="5.6640625" bestFit="1" customWidth="1"/>
    <col min="12802" max="12802" width="5.6640625" customWidth="1"/>
    <col min="12803" max="12803" width="4.5" customWidth="1"/>
    <col min="12804" max="12804" width="5" customWidth="1"/>
    <col min="12805" max="12805" width="40.83203125" customWidth="1"/>
    <col min="12806" max="12806" width="6.5" customWidth="1"/>
    <col min="12807" max="12807" width="7" customWidth="1"/>
    <col min="13057" max="13057" width="5.6640625" bestFit="1" customWidth="1"/>
    <col min="13058" max="13058" width="5.6640625" customWidth="1"/>
    <col min="13059" max="13059" width="4.5" customWidth="1"/>
    <col min="13060" max="13060" width="5" customWidth="1"/>
    <col min="13061" max="13061" width="40.83203125" customWidth="1"/>
    <col min="13062" max="13062" width="6.5" customWidth="1"/>
    <col min="13063" max="13063" width="7" customWidth="1"/>
    <col min="13313" max="13313" width="5.6640625" bestFit="1" customWidth="1"/>
    <col min="13314" max="13314" width="5.6640625" customWidth="1"/>
    <col min="13315" max="13315" width="4.5" customWidth="1"/>
    <col min="13316" max="13316" width="5" customWidth="1"/>
    <col min="13317" max="13317" width="40.83203125" customWidth="1"/>
    <col min="13318" max="13318" width="6.5" customWidth="1"/>
    <col min="13319" max="13319" width="7" customWidth="1"/>
    <col min="13569" max="13569" width="5.6640625" bestFit="1" customWidth="1"/>
    <col min="13570" max="13570" width="5.6640625" customWidth="1"/>
    <col min="13571" max="13571" width="4.5" customWidth="1"/>
    <col min="13572" max="13572" width="5" customWidth="1"/>
    <col min="13573" max="13573" width="40.83203125" customWidth="1"/>
    <col min="13574" max="13574" width="6.5" customWidth="1"/>
    <col min="13575" max="13575" width="7" customWidth="1"/>
    <col min="13825" max="13825" width="5.6640625" bestFit="1" customWidth="1"/>
    <col min="13826" max="13826" width="5.6640625" customWidth="1"/>
    <col min="13827" max="13827" width="4.5" customWidth="1"/>
    <col min="13828" max="13828" width="5" customWidth="1"/>
    <col min="13829" max="13829" width="40.83203125" customWidth="1"/>
    <col min="13830" max="13830" width="6.5" customWidth="1"/>
    <col min="13831" max="13831" width="7" customWidth="1"/>
    <col min="14081" max="14081" width="5.6640625" bestFit="1" customWidth="1"/>
    <col min="14082" max="14082" width="5.6640625" customWidth="1"/>
    <col min="14083" max="14083" width="4.5" customWidth="1"/>
    <col min="14084" max="14084" width="5" customWidth="1"/>
    <col min="14085" max="14085" width="40.83203125" customWidth="1"/>
    <col min="14086" max="14086" width="6.5" customWidth="1"/>
    <col min="14087" max="14087" width="7" customWidth="1"/>
    <col min="14337" max="14337" width="5.6640625" bestFit="1" customWidth="1"/>
    <col min="14338" max="14338" width="5.6640625" customWidth="1"/>
    <col min="14339" max="14339" width="4.5" customWidth="1"/>
    <col min="14340" max="14340" width="5" customWidth="1"/>
    <col min="14341" max="14341" width="40.83203125" customWidth="1"/>
    <col min="14342" max="14342" width="6.5" customWidth="1"/>
    <col min="14343" max="14343" width="7" customWidth="1"/>
    <col min="14593" max="14593" width="5.6640625" bestFit="1" customWidth="1"/>
    <col min="14594" max="14594" width="5.6640625" customWidth="1"/>
    <col min="14595" max="14595" width="4.5" customWidth="1"/>
    <col min="14596" max="14596" width="5" customWidth="1"/>
    <col min="14597" max="14597" width="40.83203125" customWidth="1"/>
    <col min="14598" max="14598" width="6.5" customWidth="1"/>
    <col min="14599" max="14599" width="7" customWidth="1"/>
    <col min="14849" max="14849" width="5.6640625" bestFit="1" customWidth="1"/>
    <col min="14850" max="14850" width="5.6640625" customWidth="1"/>
    <col min="14851" max="14851" width="4.5" customWidth="1"/>
    <col min="14852" max="14852" width="5" customWidth="1"/>
    <col min="14853" max="14853" width="40.83203125" customWidth="1"/>
    <col min="14854" max="14854" width="6.5" customWidth="1"/>
    <col min="14855" max="14855" width="7" customWidth="1"/>
    <col min="15105" max="15105" width="5.6640625" bestFit="1" customWidth="1"/>
    <col min="15106" max="15106" width="5.6640625" customWidth="1"/>
    <col min="15107" max="15107" width="4.5" customWidth="1"/>
    <col min="15108" max="15108" width="5" customWidth="1"/>
    <col min="15109" max="15109" width="40.83203125" customWidth="1"/>
    <col min="15110" max="15110" width="6.5" customWidth="1"/>
    <col min="15111" max="15111" width="7" customWidth="1"/>
    <col min="15361" max="15361" width="5.6640625" bestFit="1" customWidth="1"/>
    <col min="15362" max="15362" width="5.6640625" customWidth="1"/>
    <col min="15363" max="15363" width="4.5" customWidth="1"/>
    <col min="15364" max="15364" width="5" customWidth="1"/>
    <col min="15365" max="15365" width="40.83203125" customWidth="1"/>
    <col min="15366" max="15366" width="6.5" customWidth="1"/>
    <col min="15367" max="15367" width="7" customWidth="1"/>
    <col min="15617" max="15617" width="5.6640625" bestFit="1" customWidth="1"/>
    <col min="15618" max="15618" width="5.6640625" customWidth="1"/>
    <col min="15619" max="15619" width="4.5" customWidth="1"/>
    <col min="15620" max="15620" width="5" customWidth="1"/>
    <col min="15621" max="15621" width="40.83203125" customWidth="1"/>
    <col min="15622" max="15622" width="6.5" customWidth="1"/>
    <col min="15623" max="15623" width="7" customWidth="1"/>
    <col min="15873" max="15873" width="5.6640625" bestFit="1" customWidth="1"/>
    <col min="15874" max="15874" width="5.6640625" customWidth="1"/>
    <col min="15875" max="15875" width="4.5" customWidth="1"/>
    <col min="15876" max="15876" width="5" customWidth="1"/>
    <col min="15877" max="15877" width="40.83203125" customWidth="1"/>
    <col min="15878" max="15878" width="6.5" customWidth="1"/>
    <col min="15879" max="15879" width="7" customWidth="1"/>
    <col min="16129" max="16129" width="5.6640625" bestFit="1" customWidth="1"/>
    <col min="16130" max="16130" width="5.6640625" customWidth="1"/>
    <col min="16131" max="16131" width="4.5" customWidth="1"/>
    <col min="16132" max="16132" width="5" customWidth="1"/>
    <col min="16133" max="16133" width="40.83203125" customWidth="1"/>
    <col min="16134" max="16134" width="6.5" customWidth="1"/>
    <col min="16135" max="16135" width="7" customWidth="1"/>
  </cols>
  <sheetData>
    <row r="1" spans="1:7" ht="17">
      <c r="E1" s="73" t="s">
        <v>24</v>
      </c>
    </row>
    <row r="2" spans="1:7" s="1" customFormat="1" ht="17">
      <c r="C2" s="2"/>
      <c r="D2" s="2"/>
      <c r="E2" s="20" t="s">
        <v>19</v>
      </c>
      <c r="F2" s="3"/>
      <c r="G2" s="4"/>
    </row>
    <row r="3" spans="1:7" s="5" customFormat="1" ht="15">
      <c r="C3" s="2"/>
      <c r="D3" s="2"/>
      <c r="E3" s="21">
        <v>42217</v>
      </c>
      <c r="F3" s="3"/>
      <c r="G3" s="6"/>
    </row>
    <row r="4" spans="1:7" ht="83">
      <c r="A4" s="23" t="s">
        <v>0</v>
      </c>
      <c r="B4" s="23" t="s">
        <v>1</v>
      </c>
      <c r="C4" s="24" t="s">
        <v>2</v>
      </c>
      <c r="D4" s="24" t="s">
        <v>3</v>
      </c>
      <c r="E4" s="25" t="s">
        <v>4</v>
      </c>
      <c r="F4" s="23" t="s">
        <v>17</v>
      </c>
    </row>
    <row r="5" spans="1:7" s="5" customFormat="1" ht="15">
      <c r="A5" s="76"/>
      <c r="B5" s="26"/>
      <c r="C5" s="78"/>
      <c r="D5" s="78"/>
      <c r="E5" s="27" t="s">
        <v>5</v>
      </c>
      <c r="F5" s="76"/>
      <c r="G5" s="8"/>
    </row>
    <row r="6" spans="1:7" s="5" customFormat="1" ht="15">
      <c r="A6" s="77"/>
      <c r="B6" s="28"/>
      <c r="C6" s="79"/>
      <c r="D6" s="79"/>
      <c r="E6" s="29" t="s">
        <v>21</v>
      </c>
      <c r="F6" s="77"/>
      <c r="G6" s="7"/>
    </row>
    <row r="7" spans="1:7" s="5" customFormat="1" ht="15">
      <c r="A7" s="30">
        <f t="shared" ref="A7:A39" si="0">A6+F6</f>
        <v>0</v>
      </c>
      <c r="B7" s="47">
        <f t="shared" ref="B7:B39" si="1">B6+F6</f>
        <v>0</v>
      </c>
      <c r="C7" s="31" t="s">
        <v>6</v>
      </c>
      <c r="D7" s="31" t="s">
        <v>7</v>
      </c>
      <c r="E7" s="32" t="s">
        <v>28</v>
      </c>
      <c r="F7" s="30">
        <v>0.7</v>
      </c>
      <c r="G7" s="7"/>
    </row>
    <row r="8" spans="1:7" s="5" customFormat="1" ht="15">
      <c r="A8" s="30">
        <f t="shared" si="0"/>
        <v>0.7</v>
      </c>
      <c r="B8" s="30">
        <f t="shared" si="1"/>
        <v>0.7</v>
      </c>
      <c r="C8" s="31" t="s">
        <v>8</v>
      </c>
      <c r="D8" s="31" t="s">
        <v>9</v>
      </c>
      <c r="E8" s="32" t="s">
        <v>29</v>
      </c>
      <c r="F8" s="30">
        <v>1.9</v>
      </c>
      <c r="G8" s="7"/>
    </row>
    <row r="9" spans="1:7" s="5" customFormat="1" ht="15">
      <c r="A9" s="30">
        <f t="shared" si="0"/>
        <v>2.5999999999999996</v>
      </c>
      <c r="B9" s="30">
        <f t="shared" si="1"/>
        <v>2.5999999999999996</v>
      </c>
      <c r="C9" s="31" t="s">
        <v>6</v>
      </c>
      <c r="D9" s="31" t="s">
        <v>7</v>
      </c>
      <c r="E9" s="32" t="s">
        <v>91</v>
      </c>
      <c r="F9" s="34">
        <v>0.5</v>
      </c>
      <c r="G9" s="7"/>
    </row>
    <row r="10" spans="1:7" s="5" customFormat="1" ht="15">
      <c r="A10" s="30">
        <f t="shared" si="0"/>
        <v>3.0999999999999996</v>
      </c>
      <c r="B10" s="30">
        <f t="shared" si="1"/>
        <v>3.0999999999999996</v>
      </c>
      <c r="C10" s="31" t="s">
        <v>8</v>
      </c>
      <c r="D10" s="31" t="s">
        <v>9</v>
      </c>
      <c r="E10" s="32" t="s">
        <v>30</v>
      </c>
      <c r="F10" s="30">
        <v>0.6</v>
      </c>
      <c r="G10" s="7"/>
    </row>
    <row r="11" spans="1:7" s="5" customFormat="1" ht="15">
      <c r="A11" s="30">
        <f t="shared" si="0"/>
        <v>3.6999999999999997</v>
      </c>
      <c r="B11" s="30">
        <f t="shared" si="1"/>
        <v>3.6999999999999997</v>
      </c>
      <c r="C11" s="31" t="s">
        <v>6</v>
      </c>
      <c r="D11" s="31" t="s">
        <v>7</v>
      </c>
      <c r="E11" s="32" t="s">
        <v>31</v>
      </c>
      <c r="F11" s="30">
        <v>0.3</v>
      </c>
      <c r="G11" s="7"/>
    </row>
    <row r="12" spans="1:7" s="5" customFormat="1" ht="15">
      <c r="A12" s="30">
        <f t="shared" si="0"/>
        <v>3.9999999999999996</v>
      </c>
      <c r="B12" s="30">
        <f t="shared" si="1"/>
        <v>3.9999999999999996</v>
      </c>
      <c r="C12" s="31" t="s">
        <v>8</v>
      </c>
      <c r="D12" s="31" t="s">
        <v>9</v>
      </c>
      <c r="E12" s="32" t="s">
        <v>32</v>
      </c>
      <c r="F12" s="30">
        <v>1.5</v>
      </c>
      <c r="G12" s="7"/>
    </row>
    <row r="13" spans="1:7" s="5" customFormat="1" ht="15">
      <c r="A13" s="30">
        <f t="shared" si="0"/>
        <v>5.5</v>
      </c>
      <c r="B13" s="30">
        <f t="shared" si="1"/>
        <v>5.5</v>
      </c>
      <c r="C13" s="31" t="s">
        <v>6</v>
      </c>
      <c r="D13" s="31" t="s">
        <v>7</v>
      </c>
      <c r="E13" s="32" t="s">
        <v>33</v>
      </c>
      <c r="F13" s="30">
        <v>0.3</v>
      </c>
      <c r="G13" s="7"/>
    </row>
    <row r="14" spans="1:7" s="5" customFormat="1" ht="15">
      <c r="A14" s="30">
        <f t="shared" si="0"/>
        <v>5.8</v>
      </c>
      <c r="B14" s="30">
        <f t="shared" si="1"/>
        <v>5.8</v>
      </c>
      <c r="C14" s="31" t="s">
        <v>8</v>
      </c>
      <c r="D14" s="31" t="s">
        <v>9</v>
      </c>
      <c r="E14" s="32" t="s">
        <v>34</v>
      </c>
      <c r="F14" s="30">
        <v>0.8</v>
      </c>
      <c r="G14" s="7"/>
    </row>
    <row r="15" spans="1:7" s="5" customFormat="1" ht="15">
      <c r="A15" s="30">
        <f t="shared" si="0"/>
        <v>6.6</v>
      </c>
      <c r="B15" s="30">
        <f t="shared" si="1"/>
        <v>6.6</v>
      </c>
      <c r="C15" s="31" t="s">
        <v>6</v>
      </c>
      <c r="D15" s="31" t="s">
        <v>7</v>
      </c>
      <c r="E15" s="32" t="s">
        <v>35</v>
      </c>
      <c r="F15" s="30">
        <v>5</v>
      </c>
      <c r="G15" s="7"/>
    </row>
    <row r="16" spans="1:7" s="5" customFormat="1" ht="14.25" customHeight="1">
      <c r="A16" s="30">
        <f t="shared" si="0"/>
        <v>11.6</v>
      </c>
      <c r="B16" s="30">
        <f t="shared" si="1"/>
        <v>11.6</v>
      </c>
      <c r="C16" s="31" t="s">
        <v>12</v>
      </c>
      <c r="D16" s="31" t="s">
        <v>9</v>
      </c>
      <c r="E16" s="32" t="s">
        <v>36</v>
      </c>
      <c r="F16" s="30">
        <v>0.9</v>
      </c>
      <c r="G16" s="7"/>
    </row>
    <row r="17" spans="1:7" s="5" customFormat="1" ht="15">
      <c r="A17" s="30">
        <f t="shared" si="0"/>
        <v>12.5</v>
      </c>
      <c r="B17" s="30">
        <f t="shared" si="1"/>
        <v>12.5</v>
      </c>
      <c r="C17" s="31" t="s">
        <v>6</v>
      </c>
      <c r="D17" s="31" t="s">
        <v>11</v>
      </c>
      <c r="E17" s="32" t="s">
        <v>92</v>
      </c>
      <c r="F17" s="30">
        <v>1.6</v>
      </c>
      <c r="G17" s="7"/>
    </row>
    <row r="18" spans="1:7" s="5" customFormat="1" ht="30">
      <c r="A18" s="30">
        <f t="shared" si="0"/>
        <v>14.1</v>
      </c>
      <c r="B18" s="30">
        <f t="shared" si="1"/>
        <v>14.1</v>
      </c>
      <c r="C18" s="31" t="s">
        <v>6</v>
      </c>
      <c r="D18" s="31" t="s">
        <v>9</v>
      </c>
      <c r="E18" s="32" t="s">
        <v>37</v>
      </c>
      <c r="F18" s="30">
        <v>0.7</v>
      </c>
      <c r="G18" s="7"/>
    </row>
    <row r="19" spans="1:7" s="5" customFormat="1" ht="15">
      <c r="A19" s="30">
        <f t="shared" si="0"/>
        <v>14.799999999999999</v>
      </c>
      <c r="B19" s="30">
        <f t="shared" si="1"/>
        <v>14.799999999999999</v>
      </c>
      <c r="C19" s="31" t="s">
        <v>8</v>
      </c>
      <c r="D19" s="31" t="s">
        <v>11</v>
      </c>
      <c r="E19" s="32" t="s">
        <v>38</v>
      </c>
      <c r="F19" s="30">
        <v>0.3</v>
      </c>
      <c r="G19" s="7"/>
    </row>
    <row r="20" spans="1:7" s="5" customFormat="1" ht="30">
      <c r="A20" s="30">
        <f t="shared" si="0"/>
        <v>15.1</v>
      </c>
      <c r="B20" s="30">
        <f t="shared" si="1"/>
        <v>15.1</v>
      </c>
      <c r="C20" s="31" t="s">
        <v>8</v>
      </c>
      <c r="D20" s="31" t="s">
        <v>14</v>
      </c>
      <c r="E20" s="32" t="s">
        <v>39</v>
      </c>
      <c r="F20" s="30">
        <v>1.2</v>
      </c>
      <c r="G20" s="7"/>
    </row>
    <row r="21" spans="1:7" s="5" customFormat="1" ht="45">
      <c r="A21" s="30">
        <f t="shared" si="0"/>
        <v>16.3</v>
      </c>
      <c r="B21" s="30">
        <f t="shared" si="1"/>
        <v>16.3</v>
      </c>
      <c r="C21" s="31" t="s">
        <v>12</v>
      </c>
      <c r="D21" s="31" t="s">
        <v>9</v>
      </c>
      <c r="E21" s="32" t="s">
        <v>40</v>
      </c>
      <c r="F21" s="30">
        <v>0.1</v>
      </c>
      <c r="G21" s="7"/>
    </row>
    <row r="22" spans="1:7" s="5" customFormat="1" ht="30">
      <c r="A22" s="30">
        <f t="shared" si="0"/>
        <v>16.400000000000002</v>
      </c>
      <c r="B22" s="30">
        <f t="shared" si="1"/>
        <v>16.400000000000002</v>
      </c>
      <c r="C22" s="31" t="s">
        <v>12</v>
      </c>
      <c r="D22" s="31" t="s">
        <v>9</v>
      </c>
      <c r="E22" s="32" t="s">
        <v>41</v>
      </c>
      <c r="F22" s="30">
        <v>3.1</v>
      </c>
      <c r="G22" s="7"/>
    </row>
    <row r="23" spans="1:7" s="5" customFormat="1" ht="60">
      <c r="A23" s="30">
        <f t="shared" si="0"/>
        <v>19.500000000000004</v>
      </c>
      <c r="B23" s="30">
        <f t="shared" si="1"/>
        <v>19.500000000000004</v>
      </c>
      <c r="C23" s="31" t="s">
        <v>8</v>
      </c>
      <c r="D23" s="31" t="s">
        <v>13</v>
      </c>
      <c r="E23" s="32" t="s">
        <v>42</v>
      </c>
      <c r="F23" s="30">
        <v>0.7</v>
      </c>
      <c r="G23" s="7"/>
    </row>
    <row r="24" spans="1:7" s="5" customFormat="1" ht="30">
      <c r="A24" s="30">
        <f t="shared" si="0"/>
        <v>20.200000000000003</v>
      </c>
      <c r="B24" s="30">
        <f t="shared" si="1"/>
        <v>20.200000000000003</v>
      </c>
      <c r="C24" s="31" t="s">
        <v>25</v>
      </c>
      <c r="D24" s="31" t="s">
        <v>7</v>
      </c>
      <c r="E24" s="32" t="s">
        <v>43</v>
      </c>
      <c r="F24" s="30">
        <v>1.2</v>
      </c>
      <c r="G24" s="7"/>
    </row>
    <row r="25" spans="1:7" s="5" customFormat="1" ht="15">
      <c r="A25" s="30">
        <f t="shared" si="0"/>
        <v>21.400000000000002</v>
      </c>
      <c r="B25" s="30">
        <f t="shared" si="1"/>
        <v>21.400000000000002</v>
      </c>
      <c r="C25" s="31" t="s">
        <v>8</v>
      </c>
      <c r="D25" s="31" t="s">
        <v>10</v>
      </c>
      <c r="E25" s="32" t="s">
        <v>44</v>
      </c>
      <c r="F25" s="30">
        <v>1.9</v>
      </c>
      <c r="G25" s="7"/>
    </row>
    <row r="26" spans="1:7" s="5" customFormat="1" ht="15">
      <c r="A26" s="30">
        <f t="shared" si="0"/>
        <v>23.3</v>
      </c>
      <c r="B26" s="30">
        <f t="shared" si="1"/>
        <v>23.3</v>
      </c>
      <c r="C26" s="31" t="s">
        <v>8</v>
      </c>
      <c r="D26" s="31" t="s">
        <v>9</v>
      </c>
      <c r="E26" s="32" t="s">
        <v>45</v>
      </c>
      <c r="F26" s="30">
        <v>1.8</v>
      </c>
      <c r="G26" s="7"/>
    </row>
    <row r="27" spans="1:7" s="5" customFormat="1" ht="15">
      <c r="A27" s="30">
        <f t="shared" si="0"/>
        <v>25.1</v>
      </c>
      <c r="B27" s="30">
        <f t="shared" si="1"/>
        <v>25.1</v>
      </c>
      <c r="C27" s="31" t="s">
        <v>6</v>
      </c>
      <c r="D27" s="31" t="s">
        <v>7</v>
      </c>
      <c r="E27" s="32" t="s">
        <v>46</v>
      </c>
      <c r="F27" s="30">
        <v>4.0999999999999996</v>
      </c>
      <c r="G27" s="7"/>
    </row>
    <row r="28" spans="1:7" s="5" customFormat="1" ht="15">
      <c r="A28" s="30">
        <f t="shared" si="0"/>
        <v>29.200000000000003</v>
      </c>
      <c r="B28" s="30">
        <f t="shared" si="1"/>
        <v>29.200000000000003</v>
      </c>
      <c r="C28" s="31" t="s">
        <v>8</v>
      </c>
      <c r="D28" s="31" t="s">
        <v>9</v>
      </c>
      <c r="E28" s="32" t="s">
        <v>47</v>
      </c>
      <c r="F28" s="30">
        <v>17.2</v>
      </c>
      <c r="G28" s="7"/>
    </row>
    <row r="29" spans="1:7" s="5" customFormat="1" ht="15">
      <c r="A29" s="30">
        <f t="shared" si="0"/>
        <v>46.400000000000006</v>
      </c>
      <c r="B29" s="30">
        <f t="shared" si="1"/>
        <v>46.400000000000006</v>
      </c>
      <c r="C29" s="31" t="s">
        <v>6</v>
      </c>
      <c r="D29" s="31" t="s">
        <v>7</v>
      </c>
      <c r="E29" s="32" t="s">
        <v>48</v>
      </c>
      <c r="F29" s="30">
        <v>2</v>
      </c>
      <c r="G29" s="7"/>
    </row>
    <row r="30" spans="1:7" s="5" customFormat="1" ht="30">
      <c r="A30" s="30">
        <f t="shared" si="0"/>
        <v>48.400000000000006</v>
      </c>
      <c r="B30" s="30">
        <f t="shared" si="1"/>
        <v>48.400000000000006</v>
      </c>
      <c r="C30" s="31" t="s">
        <v>8</v>
      </c>
      <c r="D30" s="31" t="s">
        <v>9</v>
      </c>
      <c r="E30" s="32" t="s">
        <v>49</v>
      </c>
      <c r="F30" s="30">
        <v>1.6</v>
      </c>
      <c r="G30" s="7"/>
    </row>
    <row r="31" spans="1:7" s="5" customFormat="1" ht="15" customHeight="1">
      <c r="A31" s="30">
        <f t="shared" si="0"/>
        <v>50.000000000000007</v>
      </c>
      <c r="B31" s="30">
        <f t="shared" si="1"/>
        <v>50.000000000000007</v>
      </c>
      <c r="C31" s="31" t="s">
        <v>12</v>
      </c>
      <c r="D31" s="31" t="s">
        <v>9</v>
      </c>
      <c r="E31" s="32" t="s">
        <v>50</v>
      </c>
      <c r="F31" s="30">
        <v>1.3</v>
      </c>
      <c r="G31" s="7"/>
    </row>
    <row r="32" spans="1:7" s="5" customFormat="1" ht="15">
      <c r="A32" s="30">
        <f t="shared" si="0"/>
        <v>51.300000000000004</v>
      </c>
      <c r="B32" s="30">
        <f t="shared" si="1"/>
        <v>51.300000000000004</v>
      </c>
      <c r="C32" s="31" t="s">
        <v>6</v>
      </c>
      <c r="D32" s="31" t="s">
        <v>7</v>
      </c>
      <c r="E32" s="32" t="s">
        <v>51</v>
      </c>
      <c r="F32" s="30">
        <v>0</v>
      </c>
      <c r="G32" s="7"/>
    </row>
    <row r="33" spans="1:7" s="5" customFormat="1" ht="15">
      <c r="A33" s="30">
        <f t="shared" ref="A33:A34" si="2">A32+F32</f>
        <v>51.300000000000004</v>
      </c>
      <c r="B33" s="30">
        <f t="shared" ref="B33:B34" si="3">B32+F32</f>
        <v>51.300000000000004</v>
      </c>
      <c r="C33" s="31" t="s">
        <v>8</v>
      </c>
      <c r="D33" s="31" t="s">
        <v>11</v>
      </c>
      <c r="E33" s="32" t="s">
        <v>52</v>
      </c>
      <c r="F33" s="30">
        <v>1.4</v>
      </c>
      <c r="G33" s="7"/>
    </row>
    <row r="34" spans="1:7" s="5" customFormat="1" ht="30">
      <c r="A34" s="30">
        <f t="shared" si="2"/>
        <v>52.7</v>
      </c>
      <c r="B34" s="30">
        <f t="shared" si="3"/>
        <v>52.7</v>
      </c>
      <c r="C34" s="31" t="s">
        <v>8</v>
      </c>
      <c r="D34" s="31" t="s">
        <v>11</v>
      </c>
      <c r="E34" s="32" t="s">
        <v>53</v>
      </c>
      <c r="F34" s="30">
        <v>0.2</v>
      </c>
      <c r="G34" s="7"/>
    </row>
    <row r="35" spans="1:7" s="5" customFormat="1" ht="15">
      <c r="A35" s="30">
        <f t="shared" si="0"/>
        <v>52.900000000000006</v>
      </c>
      <c r="B35" s="30">
        <f t="shared" si="1"/>
        <v>52.900000000000006</v>
      </c>
      <c r="C35" s="31" t="s">
        <v>6</v>
      </c>
      <c r="D35" s="31" t="s">
        <v>9</v>
      </c>
      <c r="E35" s="32" t="s">
        <v>54</v>
      </c>
      <c r="F35" s="30">
        <v>0.8</v>
      </c>
      <c r="G35" s="7"/>
    </row>
    <row r="36" spans="1:7" s="5" customFormat="1" ht="15">
      <c r="A36" s="30">
        <f t="shared" si="0"/>
        <v>53.7</v>
      </c>
      <c r="B36" s="30">
        <f t="shared" si="1"/>
        <v>53.7</v>
      </c>
      <c r="C36" s="31" t="s">
        <v>12</v>
      </c>
      <c r="D36" s="31" t="s">
        <v>9</v>
      </c>
      <c r="E36" s="32" t="s">
        <v>55</v>
      </c>
      <c r="F36" s="30">
        <v>1.2</v>
      </c>
      <c r="G36" s="7"/>
    </row>
    <row r="37" spans="1:7" s="5" customFormat="1" ht="15">
      <c r="A37" s="30">
        <f t="shared" si="0"/>
        <v>54.900000000000006</v>
      </c>
      <c r="B37" s="30">
        <f t="shared" si="1"/>
        <v>54.900000000000006</v>
      </c>
      <c r="C37" s="52" t="s">
        <v>8</v>
      </c>
      <c r="D37" s="52" t="s">
        <v>11</v>
      </c>
      <c r="E37" s="53" t="s">
        <v>18</v>
      </c>
      <c r="F37" s="30">
        <v>1.4</v>
      </c>
      <c r="G37" s="7"/>
    </row>
    <row r="38" spans="1:7" s="5" customFormat="1" ht="15">
      <c r="A38" s="30">
        <f t="shared" si="0"/>
        <v>56.300000000000004</v>
      </c>
      <c r="B38" s="30">
        <f t="shared" si="1"/>
        <v>56.300000000000004</v>
      </c>
      <c r="C38" s="52" t="s">
        <v>15</v>
      </c>
      <c r="D38" s="52" t="s">
        <v>9</v>
      </c>
      <c r="E38" s="53" t="s">
        <v>27</v>
      </c>
      <c r="F38" s="30">
        <v>2.6</v>
      </c>
      <c r="G38" s="7"/>
    </row>
    <row r="39" spans="1:7" s="5" customFormat="1" ht="15">
      <c r="A39" s="30">
        <f t="shared" si="0"/>
        <v>58.900000000000006</v>
      </c>
      <c r="B39" s="30">
        <f t="shared" si="1"/>
        <v>58.900000000000006</v>
      </c>
      <c r="C39" s="52" t="s">
        <v>6</v>
      </c>
      <c r="D39" s="52" t="s">
        <v>9</v>
      </c>
      <c r="E39" s="53" t="s">
        <v>22</v>
      </c>
      <c r="F39" s="54">
        <v>1.8</v>
      </c>
      <c r="G39" s="7"/>
    </row>
    <row r="40" spans="1:7" s="5" customFormat="1" ht="15">
      <c r="A40" s="30">
        <f t="shared" ref="A40:A78" si="4">A39+F39</f>
        <v>60.7</v>
      </c>
      <c r="B40" s="30">
        <f t="shared" ref="B40:B78" si="5">B39+F39</f>
        <v>60.7</v>
      </c>
      <c r="C40" s="52" t="s">
        <v>8</v>
      </c>
      <c r="D40" s="52" t="s">
        <v>11</v>
      </c>
      <c r="E40" s="53" t="s">
        <v>23</v>
      </c>
      <c r="F40" s="54">
        <v>3.1</v>
      </c>
      <c r="G40" s="7"/>
    </row>
    <row r="41" spans="1:7" s="5" customFormat="1" ht="30">
      <c r="A41" s="49">
        <f t="shared" si="4"/>
        <v>63.800000000000004</v>
      </c>
      <c r="B41" s="49"/>
      <c r="C41" s="50"/>
      <c r="D41" s="50"/>
      <c r="E41" s="51" t="s">
        <v>26</v>
      </c>
      <c r="F41" s="49"/>
      <c r="G41" s="9"/>
    </row>
    <row r="42" spans="1:7" s="5" customFormat="1" ht="15">
      <c r="A42" s="30">
        <f t="shared" si="4"/>
        <v>63.800000000000004</v>
      </c>
      <c r="B42" s="30">
        <f t="shared" si="5"/>
        <v>0</v>
      </c>
      <c r="C42" s="52" t="s">
        <v>15</v>
      </c>
      <c r="D42" s="52" t="s">
        <v>9</v>
      </c>
      <c r="E42" s="55" t="s">
        <v>56</v>
      </c>
      <c r="F42" s="54">
        <v>0.9</v>
      </c>
      <c r="G42" s="7"/>
    </row>
    <row r="43" spans="1:7" s="5" customFormat="1" ht="15">
      <c r="A43" s="30">
        <f t="shared" si="4"/>
        <v>64.7</v>
      </c>
      <c r="B43" s="30">
        <f t="shared" si="5"/>
        <v>0.9</v>
      </c>
      <c r="C43" s="31" t="s">
        <v>6</v>
      </c>
      <c r="D43" s="31" t="s">
        <v>7</v>
      </c>
      <c r="E43" s="35" t="s">
        <v>57</v>
      </c>
      <c r="F43" s="30">
        <v>4.8</v>
      </c>
      <c r="G43" s="9"/>
    </row>
    <row r="44" spans="1:7" s="5" customFormat="1" ht="15">
      <c r="A44" s="30">
        <f t="shared" si="4"/>
        <v>69.5</v>
      </c>
      <c r="B44" s="30">
        <f t="shared" si="5"/>
        <v>5.7</v>
      </c>
      <c r="C44" s="36" t="s">
        <v>8</v>
      </c>
      <c r="D44" s="36" t="s">
        <v>9</v>
      </c>
      <c r="E44" s="35" t="s">
        <v>58</v>
      </c>
      <c r="F44" s="36">
        <v>3.2</v>
      </c>
      <c r="G44" s="9"/>
    </row>
    <row r="45" spans="1:7" s="5" customFormat="1" ht="15">
      <c r="A45" s="30">
        <f t="shared" si="4"/>
        <v>72.7</v>
      </c>
      <c r="B45" s="30">
        <f t="shared" si="5"/>
        <v>8.9</v>
      </c>
      <c r="C45" s="37" t="s">
        <v>6</v>
      </c>
      <c r="D45" s="37" t="s">
        <v>10</v>
      </c>
      <c r="E45" s="38" t="s">
        <v>59</v>
      </c>
      <c r="F45" s="37">
        <v>1.9</v>
      </c>
      <c r="G45" s="9"/>
    </row>
    <row r="46" spans="1:7" s="5" customFormat="1" ht="15">
      <c r="A46" s="30">
        <f t="shared" si="4"/>
        <v>74.600000000000009</v>
      </c>
      <c r="B46" s="30">
        <f t="shared" si="5"/>
        <v>10.8</v>
      </c>
      <c r="C46" s="31" t="s">
        <v>6</v>
      </c>
      <c r="D46" s="31" t="s">
        <v>7</v>
      </c>
      <c r="E46" s="32" t="s">
        <v>60</v>
      </c>
      <c r="F46" s="30">
        <v>0.8</v>
      </c>
      <c r="G46" s="9"/>
    </row>
    <row r="47" spans="1:7" s="5" customFormat="1" ht="15">
      <c r="A47" s="30">
        <f t="shared" si="4"/>
        <v>75.400000000000006</v>
      </c>
      <c r="B47" s="30">
        <f t="shared" si="5"/>
        <v>11.600000000000001</v>
      </c>
      <c r="C47" s="31" t="s">
        <v>8</v>
      </c>
      <c r="D47" s="31" t="s">
        <v>9</v>
      </c>
      <c r="E47" s="32" t="s">
        <v>61</v>
      </c>
      <c r="F47" s="30">
        <v>3.2</v>
      </c>
      <c r="G47" s="9"/>
    </row>
    <row r="48" spans="1:7" s="5" customFormat="1" ht="15">
      <c r="A48" s="30">
        <f t="shared" si="4"/>
        <v>78.600000000000009</v>
      </c>
      <c r="B48" s="30">
        <f t="shared" si="5"/>
        <v>14.8</v>
      </c>
      <c r="C48" s="31" t="s">
        <v>6</v>
      </c>
      <c r="D48" s="31" t="s">
        <v>7</v>
      </c>
      <c r="E48" s="32" t="s">
        <v>62</v>
      </c>
      <c r="F48" s="30">
        <v>6.5</v>
      </c>
      <c r="G48" s="9"/>
    </row>
    <row r="49" spans="1:15" s="5" customFormat="1" ht="15">
      <c r="A49" s="30">
        <f t="shared" si="4"/>
        <v>85.100000000000009</v>
      </c>
      <c r="B49" s="30">
        <f t="shared" si="5"/>
        <v>21.3</v>
      </c>
      <c r="C49" s="31" t="s">
        <v>8</v>
      </c>
      <c r="D49" s="31" t="s">
        <v>9</v>
      </c>
      <c r="E49" s="32" t="s">
        <v>63</v>
      </c>
      <c r="F49" s="30">
        <v>3.3</v>
      </c>
      <c r="G49" s="9"/>
    </row>
    <row r="50" spans="1:15" s="5" customFormat="1" ht="15">
      <c r="A50" s="30">
        <f t="shared" si="4"/>
        <v>88.4</v>
      </c>
      <c r="B50" s="30">
        <f t="shared" si="5"/>
        <v>24.6</v>
      </c>
      <c r="C50" s="31" t="s">
        <v>6</v>
      </c>
      <c r="D50" s="31" t="s">
        <v>7</v>
      </c>
      <c r="E50" s="32" t="s">
        <v>64</v>
      </c>
      <c r="F50" s="30">
        <v>2.5</v>
      </c>
      <c r="G50" s="9"/>
    </row>
    <row r="51" spans="1:15" s="5" customFormat="1" ht="15">
      <c r="A51" s="30">
        <f t="shared" si="4"/>
        <v>90.9</v>
      </c>
      <c r="B51" s="30">
        <f t="shared" si="5"/>
        <v>27.1</v>
      </c>
      <c r="C51" s="31" t="s">
        <v>8</v>
      </c>
      <c r="D51" s="31" t="s">
        <v>10</v>
      </c>
      <c r="E51" s="32" t="s">
        <v>65</v>
      </c>
      <c r="F51" s="30">
        <v>0.9</v>
      </c>
      <c r="G51" s="9"/>
    </row>
    <row r="52" spans="1:15" s="5" customFormat="1" ht="15">
      <c r="A52" s="30">
        <f t="shared" si="4"/>
        <v>91.800000000000011</v>
      </c>
      <c r="B52" s="30">
        <f t="shared" si="5"/>
        <v>28</v>
      </c>
      <c r="C52" s="31" t="s">
        <v>6</v>
      </c>
      <c r="D52" s="31" t="s">
        <v>7</v>
      </c>
      <c r="E52" s="32" t="s">
        <v>66</v>
      </c>
      <c r="F52" s="30">
        <v>6.8</v>
      </c>
      <c r="G52" s="9"/>
    </row>
    <row r="53" spans="1:15" s="5" customFormat="1" ht="15">
      <c r="A53" s="30">
        <f t="shared" si="4"/>
        <v>98.600000000000009</v>
      </c>
      <c r="B53" s="30">
        <f t="shared" si="5"/>
        <v>34.799999999999997</v>
      </c>
      <c r="C53" s="31" t="s">
        <v>8</v>
      </c>
      <c r="D53" s="31" t="s">
        <v>16</v>
      </c>
      <c r="E53" s="32" t="s">
        <v>67</v>
      </c>
      <c r="F53" s="30">
        <v>0.1</v>
      </c>
      <c r="G53" s="9"/>
    </row>
    <row r="54" spans="1:15" s="5" customFormat="1" ht="15">
      <c r="A54" s="30">
        <f t="shared" si="4"/>
        <v>98.7</v>
      </c>
      <c r="B54" s="30">
        <f t="shared" si="5"/>
        <v>34.9</v>
      </c>
      <c r="C54" s="31" t="s">
        <v>6</v>
      </c>
      <c r="D54" s="31" t="s">
        <v>10</v>
      </c>
      <c r="E54" s="32" t="s">
        <v>68</v>
      </c>
      <c r="F54" s="30">
        <v>0.5</v>
      </c>
      <c r="G54" s="9"/>
    </row>
    <row r="55" spans="1:15" s="5" customFormat="1" ht="30.75" customHeight="1">
      <c r="A55" s="30">
        <f t="shared" si="4"/>
        <v>99.2</v>
      </c>
      <c r="B55" s="30">
        <f t="shared" si="5"/>
        <v>35.4</v>
      </c>
      <c r="C55" s="31" t="s">
        <v>8</v>
      </c>
      <c r="D55" s="31" t="s">
        <v>16</v>
      </c>
      <c r="E55" s="32" t="s">
        <v>69</v>
      </c>
      <c r="F55" s="30">
        <v>3.6</v>
      </c>
      <c r="G55" s="9"/>
    </row>
    <row r="56" spans="1:15" s="10" customFormat="1" ht="15">
      <c r="A56" s="30">
        <f t="shared" si="4"/>
        <v>102.8</v>
      </c>
      <c r="B56" s="30">
        <f t="shared" si="5"/>
        <v>39</v>
      </c>
      <c r="C56" s="31" t="s">
        <v>15</v>
      </c>
      <c r="D56" s="31" t="s">
        <v>9</v>
      </c>
      <c r="E56" s="32" t="s">
        <v>70</v>
      </c>
      <c r="F56" s="30">
        <v>21.1</v>
      </c>
      <c r="G56" s="9"/>
      <c r="H56" s="5"/>
    </row>
    <row r="57" spans="1:15" s="10" customFormat="1" ht="15">
      <c r="A57" s="30">
        <f t="shared" si="4"/>
        <v>123.9</v>
      </c>
      <c r="B57" s="30">
        <f t="shared" si="5"/>
        <v>60.1</v>
      </c>
      <c r="C57" s="39" t="s">
        <v>8</v>
      </c>
      <c r="D57" s="39" t="s">
        <v>11</v>
      </c>
      <c r="E57" s="40" t="s">
        <v>71</v>
      </c>
      <c r="F57" s="31">
        <v>1.8</v>
      </c>
      <c r="G57" s="11"/>
      <c r="H57" s="5"/>
    </row>
    <row r="58" spans="1:15" s="10" customFormat="1" ht="15">
      <c r="A58" s="30">
        <f t="shared" ref="A58:A59" si="6">A57+F57</f>
        <v>125.7</v>
      </c>
      <c r="B58" s="30">
        <f t="shared" ref="B58:B59" si="7">B57+F57</f>
        <v>61.9</v>
      </c>
      <c r="C58" s="74" t="s">
        <v>12</v>
      </c>
      <c r="D58" s="74"/>
      <c r="E58" s="75" t="s">
        <v>90</v>
      </c>
      <c r="F58" s="30">
        <v>0.2</v>
      </c>
      <c r="G58" s="11"/>
      <c r="H58" s="5"/>
    </row>
    <row r="59" spans="1:15" s="5" customFormat="1" ht="15">
      <c r="A59" s="30">
        <f t="shared" si="6"/>
        <v>125.9</v>
      </c>
      <c r="B59" s="30">
        <f t="shared" si="7"/>
        <v>62.1</v>
      </c>
      <c r="C59" s="41" t="s">
        <v>25</v>
      </c>
      <c r="D59" s="41" t="s">
        <v>11</v>
      </c>
      <c r="E59" s="42" t="s">
        <v>29</v>
      </c>
      <c r="F59" s="30">
        <v>0</v>
      </c>
      <c r="G59" s="11"/>
    </row>
    <row r="60" spans="1:15" s="10" customFormat="1" ht="15">
      <c r="A60" s="30">
        <f t="shared" si="4"/>
        <v>125.9</v>
      </c>
      <c r="B60" s="30">
        <f t="shared" si="5"/>
        <v>62.1</v>
      </c>
      <c r="C60" s="43" t="s">
        <v>12</v>
      </c>
      <c r="D60" s="43" t="s">
        <v>9</v>
      </c>
      <c r="E60" s="33" t="s">
        <v>72</v>
      </c>
      <c r="F60" s="44">
        <v>0.4</v>
      </c>
      <c r="G60" s="11"/>
      <c r="H60" s="5"/>
    </row>
    <row r="61" spans="1:15" s="10" customFormat="1" ht="15">
      <c r="A61" s="30">
        <f t="shared" si="4"/>
        <v>126.30000000000001</v>
      </c>
      <c r="B61" s="30">
        <f t="shared" si="5"/>
        <v>62.5</v>
      </c>
      <c r="C61" s="13" t="s">
        <v>8</v>
      </c>
      <c r="D61" s="13" t="s">
        <v>11</v>
      </c>
      <c r="E61" s="45" t="s">
        <v>73</v>
      </c>
      <c r="F61" s="44">
        <v>2.7</v>
      </c>
      <c r="G61" s="11"/>
      <c r="H61" s="5"/>
    </row>
    <row r="62" spans="1:15" s="12" customFormat="1" ht="30">
      <c r="A62" s="30">
        <f t="shared" si="4"/>
        <v>129</v>
      </c>
      <c r="B62" s="30">
        <f t="shared" si="5"/>
        <v>65.2</v>
      </c>
      <c r="C62" s="13" t="s">
        <v>6</v>
      </c>
      <c r="D62" s="13" t="s">
        <v>9</v>
      </c>
      <c r="E62" s="45" t="s">
        <v>74</v>
      </c>
      <c r="F62" s="44">
        <v>13.1</v>
      </c>
      <c r="G62" s="14"/>
      <c r="H62" s="5"/>
      <c r="M62" s="15"/>
      <c r="N62" s="15"/>
      <c r="O62" s="15"/>
    </row>
    <row r="63" spans="1:15" s="15" customFormat="1" ht="15">
      <c r="A63" s="30">
        <f t="shared" si="4"/>
        <v>142.1</v>
      </c>
      <c r="B63" s="30">
        <f t="shared" si="5"/>
        <v>78.3</v>
      </c>
      <c r="C63" s="43" t="s">
        <v>8</v>
      </c>
      <c r="D63" s="43" t="s">
        <v>11</v>
      </c>
      <c r="E63" s="46" t="s">
        <v>75</v>
      </c>
      <c r="F63" s="44">
        <v>4</v>
      </c>
      <c r="G63" s="14"/>
      <c r="H63" s="5"/>
    </row>
    <row r="64" spans="1:15" s="15" customFormat="1" ht="15">
      <c r="A64" s="30">
        <f t="shared" si="4"/>
        <v>146.1</v>
      </c>
      <c r="B64" s="30">
        <f t="shared" si="5"/>
        <v>82.3</v>
      </c>
      <c r="C64" s="43" t="s">
        <v>8</v>
      </c>
      <c r="D64" s="43" t="s">
        <v>11</v>
      </c>
      <c r="E64" s="46" t="s">
        <v>76</v>
      </c>
      <c r="F64" s="44">
        <v>4</v>
      </c>
      <c r="G64" s="14"/>
      <c r="H64" s="5"/>
    </row>
    <row r="65" spans="1:12" s="15" customFormat="1" ht="15">
      <c r="A65" s="30">
        <f t="shared" ref="A65:A66" si="8">A64+F64</f>
        <v>150.1</v>
      </c>
      <c r="B65" s="30">
        <f t="shared" ref="B65:B66" si="9">B64+F64</f>
        <v>86.3</v>
      </c>
      <c r="C65" s="43" t="s">
        <v>6</v>
      </c>
      <c r="D65" s="43" t="s">
        <v>9</v>
      </c>
      <c r="E65" s="46" t="s">
        <v>77</v>
      </c>
      <c r="F65" s="44">
        <v>0</v>
      </c>
      <c r="G65" s="14"/>
      <c r="H65" s="5"/>
    </row>
    <row r="66" spans="1:12" s="15" customFormat="1" ht="15">
      <c r="A66" s="30">
        <f t="shared" si="8"/>
        <v>150.1</v>
      </c>
      <c r="B66" s="30">
        <f t="shared" si="9"/>
        <v>86.3</v>
      </c>
      <c r="C66" s="43" t="s">
        <v>8</v>
      </c>
      <c r="D66" s="43" t="s">
        <v>11</v>
      </c>
      <c r="E66" s="46" t="s">
        <v>78</v>
      </c>
      <c r="F66" s="44">
        <v>1</v>
      </c>
      <c r="G66" s="14"/>
      <c r="H66" s="5"/>
    </row>
    <row r="67" spans="1:12" s="15" customFormat="1" ht="15">
      <c r="A67" s="30">
        <f t="shared" si="4"/>
        <v>151.1</v>
      </c>
      <c r="B67" s="30">
        <f t="shared" si="5"/>
        <v>87.3</v>
      </c>
      <c r="C67" s="43" t="s">
        <v>6</v>
      </c>
      <c r="D67" s="43" t="s">
        <v>9</v>
      </c>
      <c r="E67" s="46" t="s">
        <v>79</v>
      </c>
      <c r="F67" s="44">
        <v>10</v>
      </c>
      <c r="G67" s="14"/>
      <c r="H67" s="5"/>
    </row>
    <row r="68" spans="1:12" s="15" customFormat="1" ht="15">
      <c r="A68" s="30">
        <f t="shared" si="4"/>
        <v>161.1</v>
      </c>
      <c r="B68" s="30">
        <f t="shared" si="5"/>
        <v>97.3</v>
      </c>
      <c r="C68" s="43" t="s">
        <v>12</v>
      </c>
      <c r="D68" s="43" t="s">
        <v>9</v>
      </c>
      <c r="E68" s="46" t="s">
        <v>80</v>
      </c>
      <c r="F68" s="44">
        <v>11.2</v>
      </c>
      <c r="G68" s="14"/>
      <c r="H68" s="5"/>
    </row>
    <row r="69" spans="1:12" s="15" customFormat="1" ht="15">
      <c r="A69" s="30">
        <f t="shared" si="4"/>
        <v>172.29999999999998</v>
      </c>
      <c r="B69" s="30">
        <f t="shared" si="5"/>
        <v>108.5</v>
      </c>
      <c r="C69" s="43" t="s">
        <v>8</v>
      </c>
      <c r="D69" s="43" t="s">
        <v>11</v>
      </c>
      <c r="E69" s="45" t="s">
        <v>81</v>
      </c>
      <c r="F69" s="48">
        <v>3.4</v>
      </c>
      <c r="G69" s="14"/>
      <c r="H69" s="5"/>
    </row>
    <row r="70" spans="1:12" s="15" customFormat="1" ht="15">
      <c r="A70" s="30">
        <f t="shared" si="4"/>
        <v>175.7</v>
      </c>
      <c r="B70" s="30">
        <f t="shared" si="5"/>
        <v>111.9</v>
      </c>
      <c r="C70" s="43" t="s">
        <v>12</v>
      </c>
      <c r="D70" s="43" t="s">
        <v>11</v>
      </c>
      <c r="E70" s="45" t="s">
        <v>82</v>
      </c>
      <c r="F70" s="48">
        <v>1.4</v>
      </c>
      <c r="G70" s="14"/>
      <c r="H70" s="5"/>
    </row>
    <row r="71" spans="1:12" s="15" customFormat="1" ht="15">
      <c r="A71" s="30">
        <f t="shared" si="4"/>
        <v>177.1</v>
      </c>
      <c r="B71" s="30">
        <f t="shared" si="5"/>
        <v>113.30000000000001</v>
      </c>
      <c r="C71" s="13" t="s">
        <v>15</v>
      </c>
      <c r="D71" s="13" t="s">
        <v>9</v>
      </c>
      <c r="E71" s="33" t="s">
        <v>83</v>
      </c>
      <c r="F71" s="44">
        <v>1.6</v>
      </c>
      <c r="G71" s="14"/>
      <c r="H71" s="5"/>
    </row>
    <row r="72" spans="1:12" s="15" customFormat="1" ht="15">
      <c r="A72" s="30">
        <f t="shared" si="4"/>
        <v>178.7</v>
      </c>
      <c r="B72" s="30">
        <f t="shared" si="5"/>
        <v>114.9</v>
      </c>
      <c r="C72" s="13" t="s">
        <v>8</v>
      </c>
      <c r="D72" s="13" t="s">
        <v>11</v>
      </c>
      <c r="E72" s="33" t="s">
        <v>84</v>
      </c>
      <c r="F72" s="44">
        <v>2</v>
      </c>
      <c r="G72" s="14"/>
      <c r="H72" s="5"/>
    </row>
    <row r="73" spans="1:12" s="15" customFormat="1" ht="15" customHeight="1">
      <c r="A73" s="30">
        <f t="shared" si="4"/>
        <v>180.7</v>
      </c>
      <c r="B73" s="30">
        <f t="shared" si="5"/>
        <v>116.9</v>
      </c>
      <c r="C73" s="13" t="s">
        <v>12</v>
      </c>
      <c r="D73" s="13" t="s">
        <v>9</v>
      </c>
      <c r="E73" s="33" t="s">
        <v>85</v>
      </c>
      <c r="F73" s="44">
        <v>9.4</v>
      </c>
      <c r="G73" s="14"/>
      <c r="H73" s="5"/>
    </row>
    <row r="74" spans="1:12" s="15" customFormat="1" ht="15">
      <c r="A74" s="30">
        <f t="shared" si="4"/>
        <v>190.1</v>
      </c>
      <c r="B74" s="30">
        <f t="shared" si="5"/>
        <v>126.30000000000001</v>
      </c>
      <c r="C74" s="13" t="s">
        <v>6</v>
      </c>
      <c r="D74" s="13" t="s">
        <v>7</v>
      </c>
      <c r="E74" s="33" t="s">
        <v>86</v>
      </c>
      <c r="F74" s="44">
        <v>0.9</v>
      </c>
      <c r="G74" s="14"/>
      <c r="H74" s="5"/>
    </row>
    <row r="75" spans="1:12" s="15" customFormat="1" ht="15">
      <c r="A75" s="30">
        <f t="shared" si="4"/>
        <v>191</v>
      </c>
      <c r="B75" s="30">
        <f t="shared" si="5"/>
        <v>127.20000000000002</v>
      </c>
      <c r="C75" s="13" t="s">
        <v>8</v>
      </c>
      <c r="D75" s="13" t="s">
        <v>9</v>
      </c>
      <c r="E75" s="33" t="s">
        <v>87</v>
      </c>
      <c r="F75" s="44">
        <v>5.2</v>
      </c>
      <c r="G75" s="14"/>
      <c r="H75" s="5"/>
    </row>
    <row r="76" spans="1:12" s="15" customFormat="1" ht="15">
      <c r="A76" s="30">
        <f t="shared" si="4"/>
        <v>196.2</v>
      </c>
      <c r="B76" s="30">
        <f t="shared" si="5"/>
        <v>132.4</v>
      </c>
      <c r="C76" s="13" t="s">
        <v>8</v>
      </c>
      <c r="D76" s="13" t="s">
        <v>9</v>
      </c>
      <c r="E76" s="33" t="s">
        <v>88</v>
      </c>
      <c r="F76" s="44">
        <v>4.4000000000000004</v>
      </c>
      <c r="G76" s="14"/>
    </row>
    <row r="77" spans="1:12" s="15" customFormat="1" ht="15" customHeight="1">
      <c r="A77" s="30">
        <f t="shared" si="4"/>
        <v>200.6</v>
      </c>
      <c r="B77" s="30">
        <f t="shared" si="5"/>
        <v>136.80000000000001</v>
      </c>
      <c r="C77" s="13" t="s">
        <v>8</v>
      </c>
      <c r="D77" s="13" t="s">
        <v>9</v>
      </c>
      <c r="E77" s="33" t="s">
        <v>89</v>
      </c>
      <c r="F77" s="44">
        <v>3.5</v>
      </c>
      <c r="G77" s="14"/>
      <c r="H77" s="1"/>
      <c r="I77" s="1"/>
      <c r="J77" s="1"/>
      <c r="K77" s="1"/>
      <c r="L77" s="1"/>
    </row>
    <row r="78" spans="1:12" s="1" customFormat="1" ht="30">
      <c r="A78" s="49">
        <f t="shared" si="4"/>
        <v>204.1</v>
      </c>
      <c r="B78" s="49">
        <f t="shared" si="5"/>
        <v>140.30000000000001</v>
      </c>
      <c r="C78" s="56"/>
      <c r="D78" s="56"/>
      <c r="E78" s="58" t="s">
        <v>20</v>
      </c>
      <c r="F78" s="57"/>
      <c r="G78" s="4"/>
      <c r="H78" s="5"/>
      <c r="I78" s="5"/>
      <c r="J78" s="5"/>
      <c r="K78" s="5"/>
      <c r="L78" s="5"/>
    </row>
    <row r="79" spans="1:12" s="63" customFormat="1" ht="17">
      <c r="A79" s="34"/>
      <c r="B79" s="34"/>
      <c r="C79" s="13"/>
      <c r="D79" s="13"/>
      <c r="E79" s="72"/>
      <c r="F79" s="44"/>
      <c r="G79" s="62"/>
      <c r="H79" s="10"/>
      <c r="I79" s="10"/>
      <c r="J79" s="10"/>
      <c r="K79" s="10"/>
      <c r="L79" s="10"/>
    </row>
    <row r="80" spans="1:12" s="10" customFormat="1" ht="15">
      <c r="A80" s="64"/>
      <c r="B80" s="64"/>
      <c r="C80" s="65"/>
      <c r="D80" s="65"/>
      <c r="E80" s="66"/>
      <c r="F80" s="64"/>
      <c r="G80" s="67"/>
      <c r="H80" s="68"/>
      <c r="I80" s="68"/>
      <c r="J80" s="68"/>
      <c r="K80" s="68"/>
      <c r="L80" s="68"/>
    </row>
    <row r="81" spans="1:7">
      <c r="A81" s="7"/>
      <c r="B81"/>
      <c r="C81"/>
      <c r="D81"/>
      <c r="E81"/>
      <c r="F81"/>
      <c r="G81"/>
    </row>
    <row r="82" spans="1:7">
      <c r="A82" s="7"/>
      <c r="B82"/>
      <c r="C82"/>
      <c r="D82"/>
      <c r="E82"/>
      <c r="F82"/>
      <c r="G82"/>
    </row>
    <row r="83" spans="1:7">
      <c r="A83" s="7"/>
      <c r="B83"/>
      <c r="C83"/>
      <c r="D83"/>
      <c r="E83"/>
      <c r="F83"/>
      <c r="G83"/>
    </row>
    <row r="84" spans="1:7">
      <c r="A84" s="7"/>
      <c r="B84"/>
      <c r="C84"/>
      <c r="D84"/>
      <c r="E84"/>
      <c r="F84"/>
      <c r="G84"/>
    </row>
    <row r="85" spans="1:7">
      <c r="A85" s="7"/>
      <c r="B85"/>
      <c r="C85"/>
      <c r="D85"/>
      <c r="E85"/>
      <c r="F85"/>
      <c r="G85"/>
    </row>
    <row r="86" spans="1:7">
      <c r="A86" s="7"/>
      <c r="B86"/>
      <c r="C86"/>
      <c r="D86"/>
      <c r="E86"/>
      <c r="F86"/>
      <c r="G86"/>
    </row>
    <row r="87" spans="1:7">
      <c r="A87" s="7"/>
      <c r="B87"/>
      <c r="C87"/>
      <c r="D87"/>
      <c r="E87"/>
      <c r="F87"/>
      <c r="G87"/>
    </row>
    <row r="88" spans="1:7">
      <c r="A88" s="7"/>
      <c r="B88"/>
      <c r="C88"/>
      <c r="D88"/>
      <c r="E88"/>
      <c r="F88"/>
      <c r="G88"/>
    </row>
    <row r="89" spans="1:7">
      <c r="A89" s="7"/>
      <c r="B89"/>
      <c r="C89"/>
      <c r="D89"/>
      <c r="E89"/>
      <c r="F89"/>
      <c r="G89"/>
    </row>
    <row r="90" spans="1:7">
      <c r="A90" s="7"/>
      <c r="B90"/>
      <c r="C90"/>
      <c r="D90"/>
      <c r="E90"/>
      <c r="F90"/>
      <c r="G90"/>
    </row>
    <row r="91" spans="1:7">
      <c r="A91" s="7"/>
      <c r="B91"/>
      <c r="C91"/>
      <c r="D91"/>
      <c r="E91"/>
      <c r="F91"/>
      <c r="G91"/>
    </row>
    <row r="92" spans="1:7">
      <c r="A92" s="7"/>
      <c r="B92"/>
      <c r="C92"/>
      <c r="D92"/>
      <c r="E92"/>
      <c r="F92"/>
      <c r="G92"/>
    </row>
    <row r="93" spans="1:7">
      <c r="A93" s="7"/>
      <c r="B93"/>
      <c r="C93"/>
      <c r="D93"/>
      <c r="E93"/>
      <c r="F93"/>
      <c r="G93"/>
    </row>
    <row r="94" spans="1:7" s="5" customFormat="1" ht="15">
      <c r="A94" s="9"/>
    </row>
    <row r="95" spans="1:7">
      <c r="A95" s="7"/>
      <c r="B95"/>
      <c r="C95"/>
      <c r="D95"/>
      <c r="E95"/>
      <c r="F95"/>
      <c r="G95"/>
    </row>
    <row r="96" spans="1:7">
      <c r="A96" s="7"/>
      <c r="B96"/>
      <c r="C96"/>
      <c r="D96"/>
      <c r="E96"/>
      <c r="F96"/>
      <c r="G96"/>
    </row>
    <row r="97" spans="1:7">
      <c r="A97" s="7"/>
      <c r="B97"/>
      <c r="C97"/>
      <c r="D97"/>
      <c r="E97"/>
      <c r="F97"/>
      <c r="G97"/>
    </row>
    <row r="98" spans="1:7">
      <c r="A98" s="7"/>
      <c r="B98"/>
      <c r="C98"/>
      <c r="D98"/>
      <c r="E98"/>
      <c r="F98"/>
      <c r="G98"/>
    </row>
    <row r="99" spans="1:7">
      <c r="A99" s="7"/>
      <c r="B99"/>
      <c r="C99"/>
      <c r="D99"/>
      <c r="E99"/>
      <c r="F99"/>
      <c r="G99"/>
    </row>
    <row r="100" spans="1:7">
      <c r="A100" s="7"/>
      <c r="B100"/>
      <c r="C100"/>
      <c r="D100"/>
      <c r="E100"/>
      <c r="F100"/>
      <c r="G100"/>
    </row>
    <row r="101" spans="1:7" s="5" customFormat="1" ht="15">
      <c r="A101" s="9"/>
    </row>
    <row r="102" spans="1:7">
      <c r="A102" s="7"/>
      <c r="B102"/>
      <c r="C102"/>
      <c r="D102"/>
      <c r="E102"/>
      <c r="F102"/>
      <c r="G102"/>
    </row>
    <row r="103" spans="1:7">
      <c r="A103" s="7"/>
      <c r="B103"/>
      <c r="C103"/>
      <c r="D103"/>
      <c r="E103"/>
      <c r="F103"/>
      <c r="G103"/>
    </row>
    <row r="104" spans="1:7">
      <c r="A104" s="7"/>
      <c r="B104"/>
      <c r="C104"/>
      <c r="D104"/>
      <c r="E104"/>
      <c r="F104"/>
      <c r="G104"/>
    </row>
    <row r="105" spans="1:7">
      <c r="A105" s="7"/>
      <c r="B105"/>
      <c r="C105"/>
      <c r="D105"/>
      <c r="E105"/>
      <c r="F105"/>
      <c r="G105"/>
    </row>
    <row r="106" spans="1:7">
      <c r="A106" s="7"/>
      <c r="B106"/>
      <c r="C106"/>
      <c r="D106"/>
      <c r="E106"/>
      <c r="F106"/>
      <c r="G106"/>
    </row>
    <row r="107" spans="1:7">
      <c r="A107" s="7"/>
      <c r="B107"/>
      <c r="C107"/>
      <c r="D107"/>
      <c r="E107"/>
      <c r="F107"/>
      <c r="G107"/>
    </row>
    <row r="108" spans="1:7">
      <c r="A108" s="7"/>
      <c r="B108"/>
      <c r="C108"/>
      <c r="D108"/>
      <c r="E108"/>
      <c r="F108"/>
      <c r="G108"/>
    </row>
    <row r="109" spans="1:7">
      <c r="A109" s="7"/>
      <c r="B109"/>
      <c r="C109"/>
      <c r="D109"/>
      <c r="E109"/>
      <c r="F109"/>
      <c r="G109"/>
    </row>
    <row r="110" spans="1:7">
      <c r="A110" s="7"/>
      <c r="B110"/>
      <c r="C110"/>
      <c r="D110"/>
      <c r="E110"/>
      <c r="F110"/>
      <c r="G110"/>
    </row>
    <row r="111" spans="1:7">
      <c r="A111" s="7"/>
      <c r="B111"/>
      <c r="C111"/>
      <c r="D111"/>
      <c r="E111"/>
      <c r="F111"/>
      <c r="G111"/>
    </row>
    <row r="112" spans="1:7">
      <c r="A112" s="7"/>
      <c r="B112"/>
      <c r="C112"/>
      <c r="D112"/>
      <c r="E112"/>
      <c r="F112"/>
      <c r="G112"/>
    </row>
    <row r="113" spans="1:7">
      <c r="A113" s="7"/>
      <c r="B113"/>
      <c r="C113"/>
      <c r="D113"/>
      <c r="E113"/>
      <c r="F113"/>
      <c r="G113"/>
    </row>
    <row r="114" spans="1:7">
      <c r="A114" s="7"/>
      <c r="B114"/>
      <c r="C114"/>
      <c r="D114"/>
      <c r="E114"/>
      <c r="F114"/>
      <c r="G114"/>
    </row>
    <row r="115" spans="1:7">
      <c r="A115" s="7"/>
      <c r="B115"/>
      <c r="C115"/>
      <c r="D115"/>
      <c r="E115"/>
      <c r="F115"/>
      <c r="G115"/>
    </row>
    <row r="116" spans="1:7" s="70" customFormat="1">
      <c r="A116" s="69"/>
    </row>
    <row r="117" spans="1:7" s="70" customFormat="1" ht="15">
      <c r="A117" s="69"/>
      <c r="B117" s="71"/>
      <c r="C117" s="71"/>
      <c r="D117" s="71"/>
      <c r="E117" s="71"/>
      <c r="F117" s="71"/>
    </row>
    <row r="118" spans="1:7" s="5" customFormat="1" ht="15">
      <c r="A118" s="8"/>
    </row>
    <row r="119" spans="1:7" s="5" customFormat="1" ht="15">
      <c r="A119" s="7"/>
      <c r="B119" s="15"/>
      <c r="C119" s="15"/>
      <c r="D119" s="15"/>
      <c r="E119" s="15"/>
      <c r="F119" s="15"/>
    </row>
    <row r="120" spans="1:7" s="15" customFormat="1" ht="12">
      <c r="A120" s="14"/>
    </row>
    <row r="121" spans="1:7" s="15" customFormat="1" ht="12">
      <c r="A121" s="14"/>
    </row>
    <row r="122" spans="1:7" s="15" customFormat="1" ht="12">
      <c r="A122" s="14"/>
    </row>
    <row r="123" spans="1:7" s="15" customFormat="1" ht="12">
      <c r="A123" s="14"/>
    </row>
    <row r="124" spans="1:7" s="15" customFormat="1" ht="12">
      <c r="A124" s="14"/>
    </row>
    <row r="125" spans="1:7" s="15" customFormat="1" ht="12">
      <c r="A125" s="14"/>
    </row>
    <row r="126" spans="1:7" s="15" customFormat="1" ht="12">
      <c r="A126" s="14"/>
    </row>
    <row r="127" spans="1:7" s="15" customFormat="1" ht="12">
      <c r="A127" s="14"/>
    </row>
    <row r="128" spans="1:7" s="15" customFormat="1" ht="12">
      <c r="A128" s="14"/>
    </row>
    <row r="129" spans="1:2" s="15" customFormat="1" ht="12">
      <c r="A129" s="14"/>
    </row>
    <row r="130" spans="1:2" s="15" customFormat="1" ht="12">
      <c r="A130" s="14"/>
    </row>
    <row r="131" spans="1:2" s="15" customFormat="1" ht="12">
      <c r="A131" s="14"/>
      <c r="B131" s="16"/>
    </row>
    <row r="132" spans="1:2" s="15" customFormat="1" ht="12">
      <c r="A132" s="14"/>
    </row>
    <row r="133" spans="1:2" s="15" customFormat="1" ht="12">
      <c r="A133" s="14"/>
    </row>
    <row r="134" spans="1:2" s="15" customFormat="1" ht="12">
      <c r="A134" s="14"/>
    </row>
    <row r="135" spans="1:2" s="15" customFormat="1" ht="12">
      <c r="A135" s="14"/>
    </row>
    <row r="136" spans="1:2" s="15" customFormat="1" ht="12">
      <c r="A136" s="14"/>
    </row>
    <row r="137" spans="1:2" s="15" customFormat="1" ht="12">
      <c r="A137" s="14"/>
    </row>
    <row r="138" spans="1:2" s="15" customFormat="1" ht="12">
      <c r="A138" s="14"/>
    </row>
    <row r="139" spans="1:2" s="15" customFormat="1" ht="12">
      <c r="A139" s="14"/>
    </row>
    <row r="140" spans="1:2" s="15" customFormat="1" ht="12">
      <c r="A140" s="14"/>
    </row>
    <row r="141" spans="1:2" s="15" customFormat="1" ht="12">
      <c r="A141" s="14"/>
    </row>
    <row r="142" spans="1:2" s="15" customFormat="1" ht="12">
      <c r="A142" s="14"/>
    </row>
    <row r="143" spans="1:2" s="15" customFormat="1" ht="12">
      <c r="A143" s="14"/>
    </row>
    <row r="144" spans="1:2" s="15" customFormat="1" ht="12">
      <c r="A144" s="14"/>
    </row>
    <row r="145" spans="1:2" s="15" customFormat="1" ht="12">
      <c r="A145" s="14"/>
    </row>
    <row r="146" spans="1:2" s="15" customFormat="1" ht="12">
      <c r="A146" s="9"/>
    </row>
    <row r="147" spans="1:2" s="15" customFormat="1" ht="12">
      <c r="A147" s="9"/>
      <c r="B147" s="16"/>
    </row>
    <row r="148" spans="1:2" s="15" customFormat="1" ht="12">
      <c r="A148" s="9"/>
      <c r="B148" s="16"/>
    </row>
    <row r="149" spans="1:2" s="15" customFormat="1" ht="12">
      <c r="A149" s="14"/>
      <c r="B149" s="16"/>
    </row>
    <row r="150" spans="1:2" s="15" customFormat="1" ht="12">
      <c r="A150" s="14"/>
    </row>
    <row r="151" spans="1:2" s="15" customFormat="1" ht="12">
      <c r="A151" s="14"/>
    </row>
    <row r="152" spans="1:2" s="15" customFormat="1" ht="12">
      <c r="A152" s="14"/>
    </row>
    <row r="153" spans="1:2" s="15" customFormat="1" ht="12">
      <c r="A153" s="14"/>
    </row>
    <row r="154" spans="1:2" s="15" customFormat="1" ht="12">
      <c r="A154" s="14"/>
    </row>
    <row r="155" spans="1:2" s="15" customFormat="1" ht="12">
      <c r="A155" s="14"/>
    </row>
    <row r="156" spans="1:2" s="15" customFormat="1" ht="12">
      <c r="A156" s="14"/>
    </row>
    <row r="157" spans="1:2" s="15" customFormat="1" ht="12">
      <c r="A157" s="14"/>
    </row>
    <row r="158" spans="1:2" s="15" customFormat="1" ht="12">
      <c r="A158" s="14"/>
    </row>
    <row r="159" spans="1:2" s="15" customFormat="1" ht="12">
      <c r="A159" s="14"/>
    </row>
    <row r="160" spans="1:2" s="15" customFormat="1" ht="12">
      <c r="A160" s="14"/>
    </row>
    <row r="161" spans="1:2" s="15" customFormat="1" ht="12">
      <c r="A161" s="14"/>
    </row>
    <row r="162" spans="1:2" s="15" customFormat="1" ht="12">
      <c r="A162" s="14"/>
    </row>
    <row r="163" spans="1:2" s="15" customFormat="1" ht="12">
      <c r="A163" s="14"/>
    </row>
    <row r="164" spans="1:2" s="15" customFormat="1" ht="12">
      <c r="A164" s="14"/>
    </row>
    <row r="165" spans="1:2" s="15" customFormat="1" ht="12">
      <c r="A165" s="14"/>
    </row>
    <row r="166" spans="1:2" s="15" customFormat="1" ht="12">
      <c r="A166" s="14"/>
    </row>
    <row r="167" spans="1:2" s="15" customFormat="1" ht="12">
      <c r="A167" s="14"/>
    </row>
    <row r="168" spans="1:2" s="15" customFormat="1" ht="15">
      <c r="A168" s="14"/>
      <c r="B168" s="22"/>
    </row>
    <row r="169" spans="1:2" s="15" customFormat="1" ht="15">
      <c r="A169" s="14"/>
      <c r="B169" s="22"/>
    </row>
    <row r="170" spans="1:2" s="15" customFormat="1" ht="15">
      <c r="A170" s="14"/>
      <c r="B170" s="22"/>
    </row>
    <row r="171" spans="1:2" s="15" customFormat="1" ht="15">
      <c r="A171" s="14"/>
      <c r="B171" s="22"/>
    </row>
    <row r="172" spans="1:2" s="15" customFormat="1" ht="12">
      <c r="A172" s="14"/>
      <c r="B172" s="16"/>
    </row>
    <row r="173" spans="1:2" s="15" customFormat="1" ht="12">
      <c r="A173" s="14"/>
    </row>
    <row r="174" spans="1:2" s="15" customFormat="1" ht="12">
      <c r="A174" s="14"/>
    </row>
    <row r="175" spans="1:2" s="15" customFormat="1" ht="12">
      <c r="A175" s="14"/>
    </row>
    <row r="176" spans="1:2" s="15" customFormat="1" ht="12">
      <c r="A176" s="14"/>
    </row>
    <row r="177" spans="1:9" s="15" customFormat="1" ht="12">
      <c r="A177" s="14"/>
    </row>
    <row r="178" spans="1:9" s="15" customFormat="1" ht="12">
      <c r="A178" s="14"/>
    </row>
    <row r="179" spans="1:9" s="15" customFormat="1" ht="12">
      <c r="A179" s="14"/>
    </row>
    <row r="180" spans="1:9" s="5" customFormat="1" ht="15">
      <c r="A180" s="7"/>
      <c r="B180"/>
      <c r="C180"/>
      <c r="D180"/>
      <c r="E180"/>
      <c r="F180"/>
      <c r="G180"/>
      <c r="H180"/>
      <c r="I180"/>
    </row>
    <row r="181" spans="1:9" s="5" customFormat="1" ht="15">
      <c r="A181" s="7"/>
      <c r="B181"/>
      <c r="C181"/>
      <c r="D181"/>
      <c r="E181"/>
      <c r="F181"/>
      <c r="G181"/>
      <c r="H181"/>
      <c r="I181"/>
    </row>
    <row r="182" spans="1:9">
      <c r="A182" s="7"/>
      <c r="B182"/>
      <c r="C182"/>
      <c r="D182"/>
      <c r="E182"/>
      <c r="F182"/>
      <c r="G182"/>
    </row>
    <row r="183" spans="1:9">
      <c r="A183" s="7"/>
      <c r="B183"/>
      <c r="C183"/>
      <c r="D183"/>
      <c r="E183"/>
      <c r="F183"/>
      <c r="G183"/>
    </row>
    <row r="184" spans="1:9">
      <c r="A184" s="7"/>
      <c r="B184"/>
      <c r="C184"/>
      <c r="D184"/>
      <c r="E184"/>
      <c r="F184"/>
      <c r="G184"/>
    </row>
    <row r="185" spans="1:9">
      <c r="A185" s="7"/>
      <c r="B185"/>
      <c r="C185"/>
      <c r="D185"/>
      <c r="E185"/>
      <c r="F185"/>
      <c r="G185"/>
    </row>
    <row r="186" spans="1:9" ht="15">
      <c r="A186" s="59"/>
      <c r="B186" s="59"/>
      <c r="C186" s="60"/>
      <c r="D186" s="60"/>
      <c r="E186" s="61"/>
      <c r="F186" s="59"/>
    </row>
  </sheetData>
  <sortState ref="B6:F87">
    <sortCondition descending="1" ref="B6"/>
  </sortState>
  <mergeCells count="4">
    <mergeCell ref="A5:A6"/>
    <mergeCell ref="C5:C6"/>
    <mergeCell ref="D5:D6"/>
    <mergeCell ref="F5:F6"/>
  </mergeCells>
  <pageMargins left="0.70866141732283472" right="0.70866141732283472" top="0.74803149606299213" bottom="0.74803149606299213" header="0.31496062992125984" footer="0.31496062992125984"/>
  <pageSetup scale="7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Patterson</dc:creator>
  <cp:lastModifiedBy>Cheryl Lynch</cp:lastModifiedBy>
  <cp:lastPrinted>2013-08-13T15:21:23Z</cp:lastPrinted>
  <dcterms:created xsi:type="dcterms:W3CDTF">2012-07-16T21:06:39Z</dcterms:created>
  <dcterms:modified xsi:type="dcterms:W3CDTF">2015-08-05T04:17:14Z</dcterms:modified>
</cp:coreProperties>
</file>