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<sst xmlns="http://schemas.openxmlformats.org/spreadsheetml/2006/main" count="236" uniqueCount="137">
  <si>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</si>
  <si>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</si>
  <si>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</si>
  <si>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</si>
  <si>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</si>
  <si>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</si>
  <si>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</si>
  <si>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</si>
  <si>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</si>
  <si>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</si>
  <si>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</si>
  <si>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</si>
  <si>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</si>
  <si>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</si>
  <si>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</si>
  <si>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</si>
  <si>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</si>
  <si>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</si>
  <si>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</si>
  <si>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</si>
  <si>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</si>
  <si>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</si>
  <si>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</si>
  <si>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</si>
  <si>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</si>
  <si>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</si>
  <si>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</si>
  <si>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</si>
  <si>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</si>
  <si>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</si>
  <si>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</si>
  <si>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</si>
  <si>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</si>
  <si>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</si>
  <si>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</si>
  <si>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</si>
  <si>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</si>
  <si>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</si>
  <si>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</si>
  <si>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</si>
  <si>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</si>
  <si>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</si>
  <si>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</si>
  <si>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</si>
  <si>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</si>
  <si>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</si>
  <si>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</si>
  <si>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</si>
  <si>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</si>
  <si>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</si>
  <si>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</si>
  <si>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</si>
  <si>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</si>
  <si>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Princeton Loop 600</t>
  </si>
  <si>
    <t>June 6 2015</t>
  </si>
  <si>
    <t>Organizer Bob Goodison</t>
  </si>
  <si>
    <t>Start/Finish Dennys, Kokanee Way kamloops</t>
  </si>
  <si>
    <t>Denny's</t>
  </si>
  <si>
    <t>R</t>
  </si>
  <si>
    <t>S</t>
  </si>
  <si>
    <t>Kokanee Way</t>
  </si>
  <si>
    <t>L</t>
  </si>
  <si>
    <t>E</t>
  </si>
  <si>
    <t>Onramp to Hwy 1 East</t>
  </si>
  <si>
    <t>10th Ave. NE (frontage rd.)</t>
  </si>
  <si>
    <t>30th St. NE (Salmon Arm)</t>
  </si>
  <si>
    <t>CONTROL # 1 Co-op Gas</t>
  </si>
  <si>
    <t>Continuue on 10th Ave/frontage rd.</t>
  </si>
  <si>
    <t>Hwy 97B</t>
  </si>
  <si>
    <t>BR</t>
  </si>
  <si>
    <t>Hwy  97A</t>
  </si>
  <si>
    <t>SW</t>
  </si>
  <si>
    <t>Exit to 27th St. (Vernon) (Towards Lumby</t>
  </si>
  <si>
    <t>NE</t>
  </si>
  <si>
    <t>Hwy 6</t>
  </si>
  <si>
    <t>SE</t>
  </si>
  <si>
    <t>Kalamalka Lake Rd.</t>
  </si>
  <si>
    <t>CONTROL # 2 Info Control Kalamalka Lk. Rd. &amp; College Way</t>
  </si>
  <si>
    <t>W</t>
  </si>
  <si>
    <t>College Way (Bike path on Left)</t>
  </si>
  <si>
    <t xml:space="preserve">Hwy 97 </t>
  </si>
  <si>
    <t>Exit to Gatzke Rd./ Pelmewash Parkway</t>
  </si>
  <si>
    <t>Gatzke Rd.</t>
  </si>
  <si>
    <t>L/R</t>
  </si>
  <si>
    <t>Pelmewash Parkway</t>
  </si>
  <si>
    <t>Follow Bike Route to Oceola Rd.</t>
  </si>
  <si>
    <t>Oceola Rd.</t>
  </si>
  <si>
    <t>ST</t>
  </si>
  <si>
    <t>Cross Hwy 97 to Woodsdale Rd.</t>
  </si>
  <si>
    <t>CONTROL # 3 Woodsdale Store</t>
  </si>
  <si>
    <t>Beaver Lake Rd.</t>
  </si>
  <si>
    <t>Cross Hwy 97 to Glenmore Rd.</t>
  </si>
  <si>
    <t>Bernard Ave.</t>
  </si>
  <si>
    <t>Cross under Hwy 97 on  bike path</t>
  </si>
  <si>
    <t>Cross okanagan Lake on bike path</t>
  </si>
  <si>
    <t>N</t>
  </si>
  <si>
    <t>Traffic Circle- cross under Hwy 97</t>
  </si>
  <si>
    <t xml:space="preserve">N </t>
  </si>
  <si>
    <t>Right at 2nd traffic circle to join Hwy 97 S</t>
  </si>
  <si>
    <r>
      <t xml:space="preserve">Boucherie Rd. </t>
    </r>
    <r>
      <rPr>
        <b/>
        <sz val="12"/>
        <rFont val="Arial"/>
        <family val="2"/>
      </rPr>
      <t>(Cross with traffic light from Horizon Drive!)</t>
    </r>
  </si>
  <si>
    <r>
      <t xml:space="preserve">Boucherie becomes Gellatly </t>
    </r>
    <r>
      <rPr>
        <b/>
        <sz val="12"/>
        <rFont val="Arial"/>
        <family val="2"/>
      </rPr>
      <t>(DO NOT TURN RIGHT)</t>
    </r>
  </si>
  <si>
    <t>CONTROL # 4 INFO CONTROL</t>
  </si>
  <si>
    <t>CO</t>
  </si>
  <si>
    <t>Gellatly Rd.</t>
  </si>
  <si>
    <t>NW</t>
  </si>
  <si>
    <t>Cross Hwy 97 on Glenrosa, the Left to Hwy 97S onramp</t>
  </si>
  <si>
    <t>Hwy 97S</t>
  </si>
  <si>
    <t>Green Ave. (Penticton)</t>
  </si>
  <si>
    <t>Skaha Lake Rd.</t>
  </si>
  <si>
    <t>Lee Ave.</t>
  </si>
  <si>
    <t>South Main St.- Becomes Eastside Rd.</t>
  </si>
  <si>
    <t>Main St. Okanagan Falls</t>
  </si>
  <si>
    <t>CONTROL # 5 Ok Falls Your Choice</t>
  </si>
  <si>
    <t>9th Ave/ Hwy 97</t>
  </si>
  <si>
    <t>Hwy 3A</t>
  </si>
  <si>
    <t>CONTROL # 6 Keremeos @ Hwy 3&amp;3A Info Control</t>
  </si>
  <si>
    <t>Hwy 3 towards Princeton</t>
  </si>
  <si>
    <t>CONTROL # 7 Princeton Chevron</t>
  </si>
  <si>
    <t>T</t>
  </si>
  <si>
    <t>Hedley (Hwy 3W)</t>
  </si>
  <si>
    <t>Hwy 3</t>
  </si>
  <si>
    <t>Hwy 5A Towards Merritt</t>
  </si>
  <si>
    <t>Hwy 5 Towards Merritt</t>
  </si>
  <si>
    <t>Cross Coquahallt to Hwy 5A</t>
  </si>
  <si>
    <t>Hwy 8 towards Spences Bridge</t>
  </si>
  <si>
    <t>CONTROL # 8 Courtesy Corner Store if closed answer question on control card</t>
  </si>
  <si>
    <t>Hwy 8 towards Merritt</t>
  </si>
  <si>
    <t>Voght St. (Merritt) becomes Hwy 5A</t>
  </si>
  <si>
    <t>Campbell Creek Rd. (Caution- gravel road for 12 km)</t>
  </si>
  <si>
    <t>Barnhartvale Rd</t>
  </si>
  <si>
    <t>Dallas Drive</t>
  </si>
  <si>
    <t>To  Convenience Store/Denny's</t>
  </si>
  <si>
    <t>Phone 250-675-2879</t>
  </si>
  <si>
    <t>To pathway through Kelowna City Park</t>
  </si>
  <si>
    <t>2nd right @roundabout</t>
  </si>
  <si>
    <t>3rd right @ roundabout</t>
  </si>
  <si>
    <t>Bottom Wood Lake Road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</si>
</sst>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20" fillId="33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20" fillId="33" borderId="15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left" vertical="center" wrapText="1"/>
    </xf>
    <xf numFmtId="2" fontId="20" fillId="33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35" borderId="17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169" zoomScaleNormal="169" zoomScalePageLayoutView="0" workbookViewId="0" topLeftCell="A25">
      <selection activeCell="D28" sqref="D28"/>
    </sheetView>
  </sheetViews>
  <sheetFormatPr defaultColWidth="9.140625" defaultRowHeight="12.75"/>
  <cols>
    <col min="1" max="1" width="6.7109375" style="3" customWidth="1"/>
    <col min="2" max="2" width="3.7109375" style="5" customWidth="1"/>
    <col min="3" max="3" width="4.00390625" style="5" bestFit="1" customWidth="1"/>
    <col min="4" max="4" width="40.8515625" style="5" customWidth="1"/>
    <col min="5" max="5" width="5.421875" style="3" customWidth="1"/>
    <col min="6" max="6" width="62.421875" style="0" customWidth="1"/>
  </cols>
  <sheetData>
    <row r="1" spans="1:5" s="35" customFormat="1" ht="17.25">
      <c r="A1" s="75" t="s">
        <v>53</v>
      </c>
      <c r="B1" s="76"/>
      <c r="C1" s="76"/>
      <c r="D1" s="76"/>
      <c r="E1" s="76"/>
    </row>
    <row r="2" spans="1:5" s="11" customFormat="1" ht="15">
      <c r="A2" s="77" t="s">
        <v>54</v>
      </c>
      <c r="B2" s="76"/>
      <c r="C2" s="76"/>
      <c r="D2" s="76"/>
      <c r="E2" s="76"/>
    </row>
    <row r="3" spans="1:5" s="11" customFormat="1" ht="15">
      <c r="A3" s="77" t="s">
        <v>55</v>
      </c>
      <c r="B3" s="76"/>
      <c r="C3" s="76"/>
      <c r="D3" s="76"/>
      <c r="E3" s="76"/>
    </row>
    <row r="4" spans="1:5" s="11" customFormat="1" ht="15">
      <c r="A4" s="77" t="s">
        <v>56</v>
      </c>
      <c r="B4" s="76"/>
      <c r="C4" s="76"/>
      <c r="D4" s="76"/>
      <c r="E4" s="76"/>
    </row>
    <row r="5" spans="1:5" ht="47.25" customHeight="1">
      <c r="A5" s="2" t="s">
        <v>24</v>
      </c>
      <c r="B5" s="1" t="s">
        <v>25</v>
      </c>
      <c r="C5" s="1" t="s">
        <v>26</v>
      </c>
      <c r="D5" s="4" t="s">
        <v>27</v>
      </c>
      <c r="E5" s="2" t="s">
        <v>28</v>
      </c>
    </row>
    <row r="6" spans="1:6" s="11" customFormat="1" ht="25.5" customHeight="1">
      <c r="A6" s="6">
        <v>0</v>
      </c>
      <c r="B6" s="7"/>
      <c r="C6" s="8"/>
      <c r="D6" s="9" t="s">
        <v>57</v>
      </c>
      <c r="E6" s="10"/>
      <c r="F6" s="39" t="s">
        <v>38</v>
      </c>
    </row>
    <row r="7" spans="1:6" s="11" customFormat="1" ht="15">
      <c r="A7" s="12">
        <v>0</v>
      </c>
      <c r="B7" s="13" t="s">
        <v>58</v>
      </c>
      <c r="C7" s="13" t="s">
        <v>59</v>
      </c>
      <c r="D7" s="49" t="s">
        <v>60</v>
      </c>
      <c r="E7" s="12">
        <v>0.2</v>
      </c>
      <c r="F7" s="36" t="s">
        <v>15</v>
      </c>
    </row>
    <row r="8" spans="1:6" s="51" customFormat="1" ht="15">
      <c r="A8" s="47">
        <f>+A7+E7</f>
        <v>0.2</v>
      </c>
      <c r="B8" s="48" t="s">
        <v>61</v>
      </c>
      <c r="C8" s="48" t="s">
        <v>62</v>
      </c>
      <c r="D8" s="49" t="s">
        <v>63</v>
      </c>
      <c r="E8" s="47">
        <v>95.8</v>
      </c>
      <c r="F8" s="50" t="s">
        <v>18</v>
      </c>
    </row>
    <row r="9" spans="1:6" s="11" customFormat="1" ht="15">
      <c r="A9" s="12">
        <f aca="true" t="shared" si="0" ref="A9:A62">+A8+E8</f>
        <v>96</v>
      </c>
      <c r="B9" s="13" t="s">
        <v>58</v>
      </c>
      <c r="C9" s="13" t="s">
        <v>59</v>
      </c>
      <c r="D9" s="49" t="s">
        <v>65</v>
      </c>
      <c r="E9" s="12">
        <v>0.1</v>
      </c>
      <c r="F9" s="36" t="s">
        <v>16</v>
      </c>
    </row>
    <row r="10" spans="1:6" s="11" customFormat="1" ht="15">
      <c r="A10" s="12">
        <f t="shared" si="0"/>
        <v>96.1</v>
      </c>
      <c r="B10" s="13" t="s">
        <v>61</v>
      </c>
      <c r="C10" s="13" t="s">
        <v>62</v>
      </c>
      <c r="D10" s="49" t="s">
        <v>64</v>
      </c>
      <c r="E10" s="12">
        <v>0.1</v>
      </c>
      <c r="F10" s="36" t="s">
        <v>19</v>
      </c>
    </row>
    <row r="11" spans="1:6" s="11" customFormat="1" ht="15">
      <c r="A11" s="12">
        <f t="shared" si="0"/>
        <v>96.19999999999999</v>
      </c>
      <c r="B11" s="57" t="s">
        <v>58</v>
      </c>
      <c r="C11" s="13"/>
      <c r="D11" s="56" t="s">
        <v>66</v>
      </c>
      <c r="E11" s="12"/>
      <c r="F11" s="36" t="s">
        <v>20</v>
      </c>
    </row>
    <row r="12" spans="1:6" s="11" customFormat="1" ht="15">
      <c r="A12" s="12">
        <f t="shared" si="0"/>
        <v>96.19999999999999</v>
      </c>
      <c r="B12" s="57" t="s">
        <v>58</v>
      </c>
      <c r="C12" s="57" t="s">
        <v>62</v>
      </c>
      <c r="D12" s="58" t="s">
        <v>67</v>
      </c>
      <c r="E12" s="12">
        <v>1.6</v>
      </c>
      <c r="F12" s="36" t="s">
        <v>17</v>
      </c>
    </row>
    <row r="13" spans="1:6" s="11" customFormat="1" ht="15">
      <c r="A13" s="12">
        <f t="shared" si="0"/>
        <v>97.79999999999998</v>
      </c>
      <c r="B13" s="57" t="s">
        <v>58</v>
      </c>
      <c r="C13" s="57" t="s">
        <v>59</v>
      </c>
      <c r="D13" s="58" t="s">
        <v>68</v>
      </c>
      <c r="E13" s="12">
        <v>14</v>
      </c>
      <c r="F13" s="36" t="s">
        <v>14</v>
      </c>
    </row>
    <row r="14" spans="1:6" s="11" customFormat="1" ht="15">
      <c r="A14" s="12">
        <f t="shared" si="0"/>
        <v>111.79999999999998</v>
      </c>
      <c r="B14" s="57" t="s">
        <v>69</v>
      </c>
      <c r="C14" s="57" t="s">
        <v>59</v>
      </c>
      <c r="D14" s="58" t="s">
        <v>70</v>
      </c>
      <c r="E14" s="12">
        <v>37.8</v>
      </c>
      <c r="F14" s="36" t="s">
        <v>21</v>
      </c>
    </row>
    <row r="15" spans="1:6" s="11" customFormat="1" ht="30">
      <c r="A15" s="12">
        <f t="shared" si="0"/>
        <v>149.59999999999997</v>
      </c>
      <c r="B15" s="57" t="s">
        <v>69</v>
      </c>
      <c r="C15" s="57" t="s">
        <v>71</v>
      </c>
      <c r="D15" s="58" t="s">
        <v>72</v>
      </c>
      <c r="E15" s="12">
        <v>4.2</v>
      </c>
      <c r="F15" s="36" t="s">
        <v>22</v>
      </c>
    </row>
    <row r="16" spans="1:6" s="11" customFormat="1" ht="15">
      <c r="A16" s="12">
        <f t="shared" si="0"/>
        <v>153.79999999999995</v>
      </c>
      <c r="B16" s="57" t="s">
        <v>61</v>
      </c>
      <c r="C16" s="57" t="s">
        <v>75</v>
      </c>
      <c r="D16" s="58" t="s">
        <v>74</v>
      </c>
      <c r="E16" s="12">
        <v>0.4</v>
      </c>
      <c r="F16" s="34" t="s">
        <v>49</v>
      </c>
    </row>
    <row r="17" spans="1:6" s="11" customFormat="1" ht="15">
      <c r="A17" s="12">
        <f>+A16+E16</f>
        <v>154.19999999999996</v>
      </c>
      <c r="B17" s="57" t="s">
        <v>58</v>
      </c>
      <c r="C17" s="57" t="s">
        <v>59</v>
      </c>
      <c r="D17" s="58" t="s">
        <v>76</v>
      </c>
      <c r="E17" s="12">
        <v>2.5</v>
      </c>
      <c r="F17" s="42" t="s">
        <v>23</v>
      </c>
    </row>
    <row r="18" spans="1:6" s="11" customFormat="1" ht="32.25" customHeight="1">
      <c r="A18" s="16">
        <v>156.7</v>
      </c>
      <c r="B18" s="17"/>
      <c r="C18" s="18"/>
      <c r="D18" s="59" t="s">
        <v>77</v>
      </c>
      <c r="E18" s="19"/>
      <c r="F18" s="38" t="s">
        <v>39</v>
      </c>
    </row>
    <row r="19" spans="1:6" s="11" customFormat="1" ht="15">
      <c r="A19" s="12">
        <f>+A18+E18</f>
        <v>156.7</v>
      </c>
      <c r="B19" s="57" t="s">
        <v>58</v>
      </c>
      <c r="C19" s="57" t="s">
        <v>78</v>
      </c>
      <c r="D19" s="58" t="s">
        <v>79</v>
      </c>
      <c r="E19" s="12">
        <v>1.8</v>
      </c>
      <c r="F19" s="36" t="s">
        <v>50</v>
      </c>
    </row>
    <row r="20" spans="1:6" s="11" customFormat="1" ht="15">
      <c r="A20" s="12">
        <f>+A19+E19</f>
        <v>158.5</v>
      </c>
      <c r="B20" s="57" t="s">
        <v>58</v>
      </c>
      <c r="C20" s="57" t="s">
        <v>59</v>
      </c>
      <c r="D20" s="60" t="s">
        <v>80</v>
      </c>
      <c r="E20" s="12">
        <v>15.7</v>
      </c>
      <c r="F20" s="36" t="s">
        <v>2</v>
      </c>
    </row>
    <row r="21" spans="1:6" s="11" customFormat="1" ht="30">
      <c r="A21" s="12">
        <f t="shared" si="0"/>
        <v>174.2</v>
      </c>
      <c r="B21" s="57" t="s">
        <v>58</v>
      </c>
      <c r="C21" s="57" t="s">
        <v>59</v>
      </c>
      <c r="D21" s="60" t="s">
        <v>81</v>
      </c>
      <c r="E21" s="12">
        <v>0.1</v>
      </c>
      <c r="F21" s="40" t="s">
        <v>51</v>
      </c>
    </row>
    <row r="22" spans="1:6" s="11" customFormat="1" ht="15">
      <c r="A22" s="12">
        <f>+A21+E21</f>
        <v>174.29999999999998</v>
      </c>
      <c r="B22" s="57" t="s">
        <v>61</v>
      </c>
      <c r="C22" s="57" t="s">
        <v>59</v>
      </c>
      <c r="D22" s="60" t="s">
        <v>82</v>
      </c>
      <c r="E22" s="12">
        <v>0.2</v>
      </c>
      <c r="F22" s="36" t="s">
        <v>52</v>
      </c>
    </row>
    <row r="23" spans="1:6" s="11" customFormat="1" ht="15">
      <c r="A23" s="12">
        <f t="shared" si="0"/>
        <v>174.49999999999997</v>
      </c>
      <c r="B23" s="57" t="s">
        <v>83</v>
      </c>
      <c r="C23" s="57" t="s">
        <v>59</v>
      </c>
      <c r="D23" s="60" t="s">
        <v>84</v>
      </c>
      <c r="E23" s="12">
        <v>7.5</v>
      </c>
      <c r="F23" s="36" t="s">
        <v>10</v>
      </c>
    </row>
    <row r="24" spans="1:6" s="11" customFormat="1" ht="15">
      <c r="A24" s="12">
        <f aca="true" t="shared" si="1" ref="A24:A34">+A23+E23</f>
        <v>181.99999999999997</v>
      </c>
      <c r="B24" s="57" t="s">
        <v>69</v>
      </c>
      <c r="C24" s="57" t="s">
        <v>78</v>
      </c>
      <c r="D24" s="60" t="s">
        <v>85</v>
      </c>
      <c r="E24" s="12">
        <v>0.3</v>
      </c>
      <c r="F24" s="36" t="s">
        <v>11</v>
      </c>
    </row>
    <row r="25" spans="1:6" s="11" customFormat="1" ht="15">
      <c r="A25" s="12">
        <f t="shared" si="1"/>
        <v>182.29999999999998</v>
      </c>
      <c r="B25" s="57" t="s">
        <v>61</v>
      </c>
      <c r="C25" s="57" t="s">
        <v>59</v>
      </c>
      <c r="D25" s="60" t="s">
        <v>86</v>
      </c>
      <c r="E25" s="12">
        <v>0.3</v>
      </c>
      <c r="F25" s="37" t="s">
        <v>12</v>
      </c>
    </row>
    <row r="26" spans="1:6" s="11" customFormat="1" ht="15">
      <c r="A26" s="12">
        <f t="shared" si="1"/>
        <v>182.6</v>
      </c>
      <c r="B26" s="57" t="s">
        <v>87</v>
      </c>
      <c r="C26" s="57" t="s">
        <v>59</v>
      </c>
      <c r="D26" s="60" t="s">
        <v>88</v>
      </c>
      <c r="E26" s="12">
        <v>1.2</v>
      </c>
      <c r="F26" s="36" t="s">
        <v>13</v>
      </c>
    </row>
    <row r="27" spans="1:6" s="11" customFormat="1" ht="25.5" customHeight="1">
      <c r="A27" s="12">
        <v>183.8</v>
      </c>
      <c r="B27" s="20"/>
      <c r="C27" s="21"/>
      <c r="D27" s="61" t="s">
        <v>89</v>
      </c>
      <c r="E27" s="22"/>
      <c r="F27" s="41" t="s">
        <v>40</v>
      </c>
    </row>
    <row r="28" spans="1:6" s="11" customFormat="1" ht="15">
      <c r="A28" s="12">
        <f t="shared" si="1"/>
        <v>183.8</v>
      </c>
      <c r="B28" s="57" t="s">
        <v>58</v>
      </c>
      <c r="C28" s="57" t="s">
        <v>59</v>
      </c>
      <c r="D28" s="58" t="s">
        <v>136</v>
      </c>
      <c r="E28" s="12">
        <v>1.6</v>
      </c>
      <c r="F28" s="36" t="s">
        <v>41</v>
      </c>
    </row>
    <row r="29" spans="1:6" s="11" customFormat="1" ht="15">
      <c r="A29" s="12">
        <v>185.4</v>
      </c>
      <c r="B29" s="57" t="s">
        <v>102</v>
      </c>
      <c r="C29" s="57" t="s">
        <v>59</v>
      </c>
      <c r="D29" s="58" t="s">
        <v>134</v>
      </c>
      <c r="E29" s="12">
        <v>0.6</v>
      </c>
      <c r="F29" s="36"/>
    </row>
    <row r="30" spans="1:6" s="11" customFormat="1" ht="15">
      <c r="A30" s="12">
        <v>186</v>
      </c>
      <c r="B30" s="57" t="s">
        <v>102</v>
      </c>
      <c r="C30" s="57" t="s">
        <v>59</v>
      </c>
      <c r="D30" s="58" t="s">
        <v>135</v>
      </c>
      <c r="E30" s="12">
        <v>1.3</v>
      </c>
      <c r="F30" s="36"/>
    </row>
    <row r="31" spans="1:6" s="24" customFormat="1" ht="15">
      <c r="A31" s="12">
        <v>187.3</v>
      </c>
      <c r="B31" s="62" t="s">
        <v>58</v>
      </c>
      <c r="C31" s="62" t="s">
        <v>78</v>
      </c>
      <c r="D31" s="63" t="s">
        <v>90</v>
      </c>
      <c r="E31" s="23">
        <v>0.5</v>
      </c>
      <c r="F31" s="36" t="s">
        <v>42</v>
      </c>
    </row>
    <row r="32" spans="1:6" s="24" customFormat="1" ht="15">
      <c r="A32" s="12">
        <f t="shared" si="1"/>
        <v>187.8</v>
      </c>
      <c r="B32" s="62" t="s">
        <v>87</v>
      </c>
      <c r="C32" s="62" t="s">
        <v>78</v>
      </c>
      <c r="D32" s="63" t="s">
        <v>91</v>
      </c>
      <c r="E32" s="23">
        <v>15.7</v>
      </c>
      <c r="F32" s="36" t="s">
        <v>43</v>
      </c>
    </row>
    <row r="33" spans="1:6" s="24" customFormat="1" ht="15">
      <c r="A33" s="12">
        <f t="shared" si="1"/>
        <v>203.5</v>
      </c>
      <c r="B33" s="62" t="s">
        <v>58</v>
      </c>
      <c r="C33" s="62" t="s">
        <v>78</v>
      </c>
      <c r="D33" s="58" t="s">
        <v>92</v>
      </c>
      <c r="E33" s="23">
        <v>3.4</v>
      </c>
      <c r="F33" s="37" t="s">
        <v>44</v>
      </c>
    </row>
    <row r="34" spans="1:6" s="24" customFormat="1" ht="15">
      <c r="A34" s="12">
        <f t="shared" si="1"/>
        <v>206.9</v>
      </c>
      <c r="B34" s="62" t="s">
        <v>58</v>
      </c>
      <c r="C34" s="62" t="s">
        <v>78</v>
      </c>
      <c r="D34" s="63" t="s">
        <v>133</v>
      </c>
      <c r="E34" s="23">
        <v>0.8</v>
      </c>
      <c r="F34" s="43" t="s">
        <v>45</v>
      </c>
    </row>
    <row r="35" spans="1:6" s="11" customFormat="1" ht="15">
      <c r="A35" s="12">
        <v>207.7</v>
      </c>
      <c r="B35" s="64" t="s">
        <v>87</v>
      </c>
      <c r="C35" s="64" t="s">
        <v>59</v>
      </c>
      <c r="D35" s="65" t="s">
        <v>93</v>
      </c>
      <c r="E35" s="15">
        <v>0.1</v>
      </c>
      <c r="F35" s="44" t="s">
        <v>46</v>
      </c>
    </row>
    <row r="36" spans="1:6" s="11" customFormat="1" ht="15">
      <c r="A36" s="12">
        <f t="shared" si="0"/>
        <v>207.79999999999998</v>
      </c>
      <c r="B36" s="64" t="s">
        <v>58</v>
      </c>
      <c r="C36" s="64" t="s">
        <v>78</v>
      </c>
      <c r="D36" s="66" t="s">
        <v>94</v>
      </c>
      <c r="E36" s="15">
        <v>1.5</v>
      </c>
      <c r="F36" s="45" t="s">
        <v>47</v>
      </c>
    </row>
    <row r="37" spans="1:6" s="11" customFormat="1" ht="15">
      <c r="A37" s="12">
        <f t="shared" si="0"/>
        <v>209.29999999999998</v>
      </c>
      <c r="B37" s="67" t="s">
        <v>58</v>
      </c>
      <c r="C37" s="67" t="s">
        <v>73</v>
      </c>
      <c r="D37" s="68" t="s">
        <v>96</v>
      </c>
      <c r="E37" s="12">
        <v>0.1</v>
      </c>
      <c r="F37" s="45" t="s">
        <v>48</v>
      </c>
    </row>
    <row r="38" spans="1:6" s="11" customFormat="1" ht="30">
      <c r="A38" s="12">
        <f>+A37+E37</f>
        <v>209.39999999999998</v>
      </c>
      <c r="B38" s="67" t="s">
        <v>58</v>
      </c>
      <c r="C38" s="67" t="s">
        <v>97</v>
      </c>
      <c r="D38" s="68" t="s">
        <v>98</v>
      </c>
      <c r="E38" s="12">
        <v>2.6</v>
      </c>
      <c r="F38" s="45" t="s">
        <v>32</v>
      </c>
    </row>
    <row r="39" spans="1:6" s="11" customFormat="1" ht="30.75">
      <c r="A39" s="12">
        <f t="shared" si="0"/>
        <v>211.99999999999997</v>
      </c>
      <c r="B39" s="67" t="s">
        <v>61</v>
      </c>
      <c r="C39" s="67" t="s">
        <v>59</v>
      </c>
      <c r="D39" s="68" t="s">
        <v>99</v>
      </c>
      <c r="E39" s="12">
        <v>8.7</v>
      </c>
      <c r="F39" s="45" t="s">
        <v>33</v>
      </c>
    </row>
    <row r="40" spans="1:6" s="11" customFormat="1" ht="30.75">
      <c r="A40" s="12">
        <f t="shared" si="0"/>
        <v>220.69999999999996</v>
      </c>
      <c r="B40" s="67" t="s">
        <v>87</v>
      </c>
      <c r="C40" s="67" t="s">
        <v>71</v>
      </c>
      <c r="D40" s="68" t="s">
        <v>100</v>
      </c>
      <c r="E40" s="12">
        <v>1</v>
      </c>
      <c r="F40" s="45" t="s">
        <v>34</v>
      </c>
    </row>
    <row r="41" spans="1:6" s="11" customFormat="1" ht="15">
      <c r="A41" s="12">
        <f t="shared" si="0"/>
        <v>221.69999999999996</v>
      </c>
      <c r="B41" s="25"/>
      <c r="C41" s="25"/>
      <c r="D41" s="69" t="s">
        <v>101</v>
      </c>
      <c r="E41" s="12"/>
      <c r="F41" s="45" t="s">
        <v>35</v>
      </c>
    </row>
    <row r="42" spans="1:6" s="11" customFormat="1" ht="15">
      <c r="A42" s="12">
        <f t="shared" si="0"/>
        <v>221.69999999999996</v>
      </c>
      <c r="B42" s="67" t="s">
        <v>102</v>
      </c>
      <c r="C42" s="67" t="s">
        <v>59</v>
      </c>
      <c r="D42" s="68" t="s">
        <v>103</v>
      </c>
      <c r="E42" s="12">
        <v>3.7</v>
      </c>
      <c r="F42" s="45" t="s">
        <v>31</v>
      </c>
    </row>
    <row r="43" spans="1:6" s="11" customFormat="1" ht="30">
      <c r="A43" s="12">
        <f t="shared" si="0"/>
        <v>225.39999999999995</v>
      </c>
      <c r="B43" s="67" t="s">
        <v>87</v>
      </c>
      <c r="C43" s="67" t="s">
        <v>104</v>
      </c>
      <c r="D43" s="68" t="s">
        <v>105</v>
      </c>
      <c r="E43" s="12">
        <v>0.2</v>
      </c>
      <c r="F43" s="45" t="s">
        <v>36</v>
      </c>
    </row>
    <row r="44" spans="1:6" s="11" customFormat="1" ht="15">
      <c r="A44" s="12">
        <f t="shared" si="0"/>
        <v>225.59999999999994</v>
      </c>
      <c r="B44" s="67" t="s">
        <v>87</v>
      </c>
      <c r="C44" s="67" t="s">
        <v>59</v>
      </c>
      <c r="D44" s="68" t="s">
        <v>106</v>
      </c>
      <c r="E44" s="12">
        <v>49.6</v>
      </c>
      <c r="F44" s="45" t="s">
        <v>37</v>
      </c>
    </row>
    <row r="45" spans="1:6" s="11" customFormat="1" ht="15">
      <c r="A45" s="12">
        <f t="shared" si="0"/>
        <v>275.19999999999993</v>
      </c>
      <c r="B45" s="67" t="s">
        <v>61</v>
      </c>
      <c r="C45" s="67" t="s">
        <v>62</v>
      </c>
      <c r="D45" s="68" t="s">
        <v>107</v>
      </c>
      <c r="E45" s="12">
        <v>0.5</v>
      </c>
      <c r="F45" s="45" t="s">
        <v>5</v>
      </c>
    </row>
    <row r="46" spans="1:5" s="11" customFormat="1" ht="15">
      <c r="A46" s="12">
        <f t="shared" si="0"/>
        <v>275.69999999999993</v>
      </c>
      <c r="B46" s="67" t="s">
        <v>58</v>
      </c>
      <c r="C46" s="67" t="s">
        <v>59</v>
      </c>
      <c r="D46" s="68" t="s">
        <v>108</v>
      </c>
      <c r="E46" s="12">
        <v>0.9</v>
      </c>
    </row>
    <row r="47" spans="1:6" s="11" customFormat="1" ht="15">
      <c r="A47" s="12">
        <f t="shared" si="0"/>
        <v>276.5999999999999</v>
      </c>
      <c r="B47" s="67" t="s">
        <v>61</v>
      </c>
      <c r="C47" s="67" t="s">
        <v>62</v>
      </c>
      <c r="D47" s="68" t="s">
        <v>109</v>
      </c>
      <c r="E47" s="12">
        <v>0.6</v>
      </c>
      <c r="F47" s="52" t="s">
        <v>8</v>
      </c>
    </row>
    <row r="48" spans="1:6" s="11" customFormat="1" ht="15">
      <c r="A48" s="12">
        <f t="shared" si="0"/>
        <v>277.19999999999993</v>
      </c>
      <c r="B48" s="67" t="s">
        <v>58</v>
      </c>
      <c r="C48" s="67" t="s">
        <v>59</v>
      </c>
      <c r="D48" s="68" t="s">
        <v>110</v>
      </c>
      <c r="E48" s="12">
        <v>13.2</v>
      </c>
      <c r="F48" s="53" t="s">
        <v>3</v>
      </c>
    </row>
    <row r="49" spans="1:6" s="11" customFormat="1" ht="15">
      <c r="A49" s="12">
        <f t="shared" si="0"/>
        <v>290.3999999999999</v>
      </c>
      <c r="B49" s="67" t="s">
        <v>61</v>
      </c>
      <c r="C49" s="67" t="s">
        <v>59</v>
      </c>
      <c r="D49" s="68" t="s">
        <v>111</v>
      </c>
      <c r="E49" s="12">
        <v>0.2</v>
      </c>
      <c r="F49" s="53" t="s">
        <v>4</v>
      </c>
    </row>
    <row r="50" spans="1:6" s="11" customFormat="1" ht="25.5" customHeight="1">
      <c r="A50" s="12">
        <v>290.5</v>
      </c>
      <c r="B50" s="26"/>
      <c r="C50" s="27"/>
      <c r="D50" s="70" t="s">
        <v>112</v>
      </c>
      <c r="E50" s="28"/>
      <c r="F50" s="52" t="s">
        <v>1</v>
      </c>
    </row>
    <row r="51" spans="1:6" s="11" customFormat="1" ht="15">
      <c r="A51" s="12">
        <f t="shared" si="0"/>
        <v>290.5</v>
      </c>
      <c r="B51" s="71" t="s">
        <v>58</v>
      </c>
      <c r="C51" s="71" t="s">
        <v>78</v>
      </c>
      <c r="D51" s="66" t="s">
        <v>113</v>
      </c>
      <c r="E51" s="15">
        <v>6.1</v>
      </c>
      <c r="F51" s="54" t="s">
        <v>6</v>
      </c>
    </row>
    <row r="52" spans="1:6" s="11" customFormat="1" ht="15">
      <c r="A52" s="12">
        <f t="shared" si="0"/>
        <v>296.6</v>
      </c>
      <c r="B52" s="72" t="s">
        <v>61</v>
      </c>
      <c r="C52" s="72" t="s">
        <v>62</v>
      </c>
      <c r="D52" s="66" t="s">
        <v>114</v>
      </c>
      <c r="E52" s="15">
        <v>31.5</v>
      </c>
      <c r="F52" s="55" t="s">
        <v>0</v>
      </c>
    </row>
    <row r="53" spans="1:6" s="11" customFormat="1" ht="30.75">
      <c r="A53" s="12">
        <f t="shared" si="0"/>
        <v>328.1</v>
      </c>
      <c r="B53" s="29"/>
      <c r="C53" s="29"/>
      <c r="D53" s="73" t="s">
        <v>115</v>
      </c>
      <c r="E53" s="30"/>
      <c r="F53" s="44" t="s">
        <v>7</v>
      </c>
    </row>
    <row r="54" spans="1:6" s="11" customFormat="1" ht="15">
      <c r="A54" s="12">
        <f t="shared" si="0"/>
        <v>328.1</v>
      </c>
      <c r="B54" s="64" t="s">
        <v>87</v>
      </c>
      <c r="C54" s="64" t="s">
        <v>78</v>
      </c>
      <c r="D54" s="66" t="s">
        <v>116</v>
      </c>
      <c r="E54" s="15">
        <v>29.4</v>
      </c>
      <c r="F54" s="55" t="s">
        <v>9</v>
      </c>
    </row>
    <row r="55" spans="1:6" s="11" customFormat="1" ht="15">
      <c r="A55" s="12">
        <f t="shared" si="0"/>
        <v>357.5</v>
      </c>
      <c r="B55" s="64" t="s">
        <v>102</v>
      </c>
      <c r="C55" s="64" t="s">
        <v>104</v>
      </c>
      <c r="D55" s="66" t="s">
        <v>119</v>
      </c>
      <c r="E55" s="15">
        <v>37.9</v>
      </c>
      <c r="F55" s="55"/>
    </row>
    <row r="56" spans="1:6" s="11" customFormat="1" ht="15">
      <c r="A56" s="12">
        <f t="shared" si="0"/>
        <v>395.4</v>
      </c>
      <c r="B56" s="14"/>
      <c r="C56" s="14"/>
      <c r="D56" s="74" t="s">
        <v>117</v>
      </c>
      <c r="E56" s="15"/>
      <c r="F56" s="46"/>
    </row>
    <row r="57" spans="1:6" s="11" customFormat="1" ht="15">
      <c r="A57" s="12">
        <f t="shared" si="0"/>
        <v>395.4</v>
      </c>
      <c r="B57" s="64" t="s">
        <v>118</v>
      </c>
      <c r="C57" s="64" t="s">
        <v>62</v>
      </c>
      <c r="D57" s="66" t="s">
        <v>120</v>
      </c>
      <c r="E57" s="15">
        <v>0.3</v>
      </c>
      <c r="F57" s="46"/>
    </row>
    <row r="58" spans="1:6" s="11" customFormat="1" ht="15">
      <c r="A58" s="12">
        <f t="shared" si="0"/>
        <v>395.7</v>
      </c>
      <c r="B58" s="64" t="s">
        <v>61</v>
      </c>
      <c r="C58" s="64" t="s">
        <v>104</v>
      </c>
      <c r="D58" s="66" t="s">
        <v>121</v>
      </c>
      <c r="E58" s="15">
        <v>62.2</v>
      </c>
      <c r="F58" s="46"/>
    </row>
    <row r="59" spans="1:6" s="11" customFormat="1" ht="15">
      <c r="A59" s="12">
        <f t="shared" si="0"/>
        <v>457.9</v>
      </c>
      <c r="B59" s="64" t="s">
        <v>61</v>
      </c>
      <c r="C59" s="64" t="s">
        <v>95</v>
      </c>
      <c r="D59" s="66" t="s">
        <v>122</v>
      </c>
      <c r="E59" s="15">
        <v>23.4</v>
      </c>
      <c r="F59" s="46"/>
    </row>
    <row r="60" spans="1:6" s="11" customFormat="1" ht="15">
      <c r="A60" s="12">
        <f t="shared" si="0"/>
        <v>481.29999999999995</v>
      </c>
      <c r="B60" s="64" t="s">
        <v>87</v>
      </c>
      <c r="C60" s="64" t="s">
        <v>104</v>
      </c>
      <c r="D60" s="66" t="s">
        <v>123</v>
      </c>
      <c r="E60" s="15">
        <v>4.1</v>
      </c>
      <c r="F60" s="46"/>
    </row>
    <row r="61" spans="1:6" s="11" customFormat="1" ht="15">
      <c r="A61" s="12">
        <f t="shared" si="0"/>
        <v>485.4</v>
      </c>
      <c r="B61" s="64" t="s">
        <v>87</v>
      </c>
      <c r="C61" s="64" t="s">
        <v>104</v>
      </c>
      <c r="D61" s="66" t="s">
        <v>124</v>
      </c>
      <c r="E61" s="15">
        <v>8.5</v>
      </c>
      <c r="F61" s="46"/>
    </row>
    <row r="62" spans="1:6" s="11" customFormat="1" ht="46.5">
      <c r="A62" s="12">
        <f t="shared" si="0"/>
        <v>493.9</v>
      </c>
      <c r="B62" s="14"/>
      <c r="C62" s="14"/>
      <c r="D62" s="74" t="s">
        <v>125</v>
      </c>
      <c r="E62" s="15"/>
      <c r="F62" s="46"/>
    </row>
    <row r="63" spans="1:6" s="11" customFormat="1" ht="15">
      <c r="A63" s="12">
        <f aca="true" t="shared" si="2" ref="A63:A71">+A62+E62</f>
        <v>493.9</v>
      </c>
      <c r="B63" s="64" t="s">
        <v>118</v>
      </c>
      <c r="C63" s="64" t="s">
        <v>75</v>
      </c>
      <c r="D63" s="66" t="s">
        <v>126</v>
      </c>
      <c r="E63" s="15">
        <v>8.5</v>
      </c>
      <c r="F63" s="46"/>
    </row>
    <row r="64" spans="1:6" s="11" customFormat="1" ht="15">
      <c r="A64" s="12">
        <f t="shared" si="2"/>
        <v>502.4</v>
      </c>
      <c r="B64" s="64" t="s">
        <v>61</v>
      </c>
      <c r="C64" s="64" t="s">
        <v>95</v>
      </c>
      <c r="D64" s="66" t="s">
        <v>127</v>
      </c>
      <c r="E64" s="15">
        <v>2.7</v>
      </c>
      <c r="F64" s="46"/>
    </row>
    <row r="65" spans="1:6" s="11" customFormat="1" ht="15">
      <c r="A65" s="12">
        <f t="shared" si="2"/>
        <v>505.09999999999997</v>
      </c>
      <c r="B65" s="64" t="s">
        <v>87</v>
      </c>
      <c r="C65" s="64" t="s">
        <v>62</v>
      </c>
      <c r="D65" s="66" t="s">
        <v>123</v>
      </c>
      <c r="E65" s="15">
        <v>73.5</v>
      </c>
      <c r="F65" s="46"/>
    </row>
    <row r="66" spans="1:6" s="11" customFormat="1" ht="30">
      <c r="A66" s="12">
        <f t="shared" si="2"/>
        <v>578.5999999999999</v>
      </c>
      <c r="B66" s="64" t="s">
        <v>58</v>
      </c>
      <c r="C66" s="64" t="s">
        <v>62</v>
      </c>
      <c r="D66" s="66" t="s">
        <v>128</v>
      </c>
      <c r="E66" s="15">
        <v>17.2</v>
      </c>
      <c r="F66" s="46"/>
    </row>
    <row r="67" spans="1:6" s="11" customFormat="1" ht="15">
      <c r="A67" s="12">
        <v>595.9</v>
      </c>
      <c r="B67" s="64" t="s">
        <v>61</v>
      </c>
      <c r="C67" s="64" t="s">
        <v>104</v>
      </c>
      <c r="D67" s="66" t="s">
        <v>129</v>
      </c>
      <c r="E67" s="15">
        <v>5.6</v>
      </c>
      <c r="F67" s="46"/>
    </row>
    <row r="68" spans="1:6" s="11" customFormat="1" ht="15">
      <c r="A68" s="12">
        <v>601.5</v>
      </c>
      <c r="B68" s="64" t="s">
        <v>58</v>
      </c>
      <c r="C68" s="64" t="s">
        <v>62</v>
      </c>
      <c r="D68" s="66" t="s">
        <v>130</v>
      </c>
      <c r="E68" s="15">
        <v>4.6</v>
      </c>
      <c r="F68" s="46"/>
    </row>
    <row r="69" spans="1:6" s="11" customFormat="1" ht="15">
      <c r="A69" s="12">
        <v>606.1</v>
      </c>
      <c r="B69" s="64" t="s">
        <v>61</v>
      </c>
      <c r="C69" s="64" t="s">
        <v>95</v>
      </c>
      <c r="D69" s="66" t="s">
        <v>60</v>
      </c>
      <c r="E69" s="15">
        <v>0.4</v>
      </c>
      <c r="F69" s="46"/>
    </row>
    <row r="70" spans="1:6" s="11" customFormat="1" ht="15">
      <c r="A70" s="12">
        <v>606.5</v>
      </c>
      <c r="B70" s="64" t="s">
        <v>61</v>
      </c>
      <c r="C70" s="64" t="s">
        <v>78</v>
      </c>
      <c r="D70" s="66" t="s">
        <v>131</v>
      </c>
      <c r="E70" s="15">
        <v>0.2</v>
      </c>
      <c r="F70" s="46"/>
    </row>
    <row r="71" spans="1:6" s="11" customFormat="1" ht="24.75" customHeight="1">
      <c r="A71" s="12">
        <f t="shared" si="2"/>
        <v>606.7</v>
      </c>
      <c r="B71" s="31"/>
      <c r="C71" s="32"/>
      <c r="D71" s="33" t="s">
        <v>29</v>
      </c>
      <c r="E71" s="15"/>
      <c r="F71" s="46"/>
    </row>
    <row r="72" spans="4:6" ht="12.75">
      <c r="D72" s="5" t="s">
        <v>30</v>
      </c>
      <c r="F72" s="46"/>
    </row>
    <row r="73" spans="4:6" ht="12.75">
      <c r="D73" s="5" t="s">
        <v>132</v>
      </c>
      <c r="F73" s="46"/>
    </row>
    <row r="74" ht="12.75">
      <c r="F74" s="46"/>
    </row>
  </sheetData>
  <sheetProtection/>
  <mergeCells count="4"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2015-04-24T23:10:45Z</dcterms:modified>
  <cp:category/>
  <cp:version/>
  <cp:contentType/>
  <cp:contentStatus/>
</cp:coreProperties>
</file>