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0" windowWidth="25600" windowHeight="160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<sst xmlns="http://schemas.openxmlformats.org/spreadsheetml/2006/main" count="426" uniqueCount="135">
  <si>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</si>
  <si>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</si>
  <si>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</si>
  <si>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</si>
  <si>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</si>
  <si>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</si>
  <si>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Early Bird 2024</t>
  </si>
  <si>
    <t>March 16 2024</t>
  </si>
  <si>
    <t>Ride Organizer: Nigel Press</t>
  </si>
  <si>
    <t>Start location: JJ Bean 3010 Main St</t>
  </si>
  <si>
    <t>Finish location: Portland Craft 3835 Main St</t>
  </si>
  <si>
    <t>W</t>
  </si>
  <si>
    <t>CO</t>
  </si>
  <si>
    <t>14th St</t>
  </si>
  <si>
    <t>L</t>
  </si>
  <si>
    <t>S</t>
  </si>
  <si>
    <t>Ontario St roundabout 3rd exit</t>
  </si>
  <si>
    <t>R</t>
  </si>
  <si>
    <t>W Kent Ave N</t>
  </si>
  <si>
    <t>Skytrain Bridge to Richmond (Cross Bridge)</t>
  </si>
  <si>
    <t>E</t>
  </si>
  <si>
    <t>River Rd</t>
  </si>
  <si>
    <t>No 5 Rd</t>
  </si>
  <si>
    <t>Vulcan Way</t>
  </si>
  <si>
    <t>N</t>
  </si>
  <si>
    <t>No 6 Rd</t>
  </si>
  <si>
    <t>Westminister HWY</t>
  </si>
  <si>
    <t>Boundary Rd</t>
  </si>
  <si>
    <t>NW</t>
  </si>
  <si>
    <t>Gravel Path (Sign for Delta) Cross Bridge</t>
  </si>
  <si>
    <t>Take Gravel Path parallel Dyke Rd</t>
  </si>
  <si>
    <t>Path to Nordel Way</t>
  </si>
  <si>
    <t>Nordel Way</t>
  </si>
  <si>
    <t>West Mill Access Bike Route                               @ 1st traffic lights</t>
  </si>
  <si>
    <t>Cross Cliveden Take Bike route over                                  Alex Fraser Bridge</t>
  </si>
  <si>
    <t>Follow Bike Route (Parallel Mill)                          becomes River Rd</t>
  </si>
  <si>
    <t>Burns Dr</t>
  </si>
  <si>
    <t>Ladner Trunk Rd</t>
  </si>
  <si>
    <t>Old Hwy 10 (first R after crossing over Hwy)</t>
  </si>
  <si>
    <t>Gravel Path (yellow gate)</t>
  </si>
  <si>
    <t>Colebrook Rd</t>
  </si>
  <si>
    <t>R/L</t>
  </si>
  <si>
    <t>W King George Frontage Rd</t>
  </si>
  <si>
    <t>King Geogrge Blvd</t>
  </si>
  <si>
    <t>8 Ave (roundabout third exit)</t>
  </si>
  <si>
    <t>8 Ave (roundabout first exit)</t>
  </si>
  <si>
    <t>184 St</t>
  </si>
  <si>
    <t>24 Ave</t>
  </si>
  <si>
    <t>188 St</t>
  </si>
  <si>
    <t>28 Ave</t>
  </si>
  <si>
    <t>192 St</t>
  </si>
  <si>
    <t>36 Ave</t>
  </si>
  <si>
    <t>204 St</t>
  </si>
  <si>
    <t>44 Ave</t>
  </si>
  <si>
    <t>202 St</t>
  </si>
  <si>
    <t>Paved path through gate</t>
  </si>
  <si>
    <t xml:space="preserve">R </t>
  </si>
  <si>
    <t>48 Ave</t>
  </si>
  <si>
    <t>Grade Cres</t>
  </si>
  <si>
    <t>205 St</t>
  </si>
  <si>
    <t>64 Ave</t>
  </si>
  <si>
    <t>232 St (roundabout third exit)</t>
  </si>
  <si>
    <t>L/R</t>
  </si>
  <si>
    <t>232 St (roundabout second exit)</t>
  </si>
  <si>
    <t>216 St (roundabout second exit)</t>
  </si>
  <si>
    <t>BL</t>
  </si>
  <si>
    <t>Rawlison Crescent</t>
  </si>
  <si>
    <t>Glover Rd</t>
  </si>
  <si>
    <t>Mavis Ave</t>
  </si>
  <si>
    <t>240 St</t>
  </si>
  <si>
    <t>RAILROAD TRACKS                                   Use Caution</t>
  </si>
  <si>
    <t>80 Ave</t>
  </si>
  <si>
    <t>Telegraph Trail</t>
  </si>
  <si>
    <t>248 St</t>
  </si>
  <si>
    <t>Robertson Crescent</t>
  </si>
  <si>
    <t>40 Ave</t>
  </si>
  <si>
    <t>208 St</t>
  </si>
  <si>
    <t>32 Ave</t>
  </si>
  <si>
    <t>20 Ave</t>
  </si>
  <si>
    <t>164 St</t>
  </si>
  <si>
    <t>16th Ave</t>
  </si>
  <si>
    <t>Through barriers towards 16th Ave</t>
  </si>
  <si>
    <t>E King Geogrge Blvd Frontage Rd</t>
  </si>
  <si>
    <t>W King George Frontage Rd                                                 (sign fo Mud Bay Park)</t>
  </si>
  <si>
    <t>Gravel Path (yellow bollards)                              Signed bike route</t>
  </si>
  <si>
    <t>Old Hwy 10 (Go under Hwy)</t>
  </si>
  <si>
    <t>SW</t>
  </si>
  <si>
    <t>HWY 10 becomes Ladner Trunk Rd</t>
  </si>
  <si>
    <t>96 St</t>
  </si>
  <si>
    <t>68 St</t>
  </si>
  <si>
    <t>60 Ave</t>
  </si>
  <si>
    <t>64 St</t>
  </si>
  <si>
    <t>Burns Dr (under Hwy)</t>
  </si>
  <si>
    <t>BR</t>
  </si>
  <si>
    <t>60 Ave becomes 68 St</t>
  </si>
  <si>
    <t>W/N</t>
  </si>
  <si>
    <t xml:space="preserve">Bike Path @ Cross Walk parallels River Rd sign for Hwy 91 &amp; Hwy 17 </t>
  </si>
  <si>
    <t xml:space="preserve">Under Hwy Mill Access </t>
  </si>
  <si>
    <t>Weigh Scale Rd</t>
  </si>
  <si>
    <t>Bike Path towards Alex Fraser Bridge</t>
  </si>
  <si>
    <t>Bike Path under bridge</t>
  </si>
  <si>
    <t>Bike Path over Alex Fraser Bridge</t>
  </si>
  <si>
    <t>Cross Cliveden use Cross Walk</t>
  </si>
  <si>
    <t>Westminister Hwy</t>
  </si>
  <si>
    <t>Vucan way first Right</t>
  </si>
  <si>
    <t>Shell Rd</t>
  </si>
  <si>
    <t>Skytrain Bridge to Vancouver (Cross Bridge)</t>
  </si>
  <si>
    <t>Kent Ave bike path</t>
  </si>
  <si>
    <t>Cambie St</t>
  </si>
  <si>
    <t>Yukon St</t>
  </si>
  <si>
    <t>Columbia St</t>
  </si>
  <si>
    <t>W 63rd Rd</t>
  </si>
  <si>
    <t>W 62nd Ave</t>
  </si>
  <si>
    <t xml:space="preserve"> W 59th</t>
  </si>
  <si>
    <t>Ontario St</t>
  </si>
  <si>
    <t>W 22nd Ave</t>
  </si>
  <si>
    <t>Main St</t>
  </si>
  <si>
    <r>
      <t xml:space="preserve">SERVICES                                                           </t>
    </r>
    <r>
      <rPr>
        <sz val="12"/>
        <color indexed="8"/>
        <rFont val="Arial"/>
        <family val="0"/>
      </rPr>
      <t xml:space="preserve"> Chevron</t>
    </r>
  </si>
  <si>
    <r>
      <t xml:space="preserve">SERVICES                                                           </t>
    </r>
    <r>
      <rPr>
        <sz val="12"/>
        <color indexed="8"/>
        <rFont val="Arial"/>
        <family val="0"/>
      </rPr>
      <t xml:space="preserve"> Tim Hortons/Esso</t>
    </r>
  </si>
  <si>
    <t>Incase of abandonment call organizer: 604 818 6694</t>
  </si>
  <si>
    <t>Incase of emergency call 911</t>
  </si>
  <si>
    <t>River Rd roundabout 1st exit use Bike Path</t>
  </si>
  <si>
    <t>Burns Dr  (Hwy underpass)</t>
  </si>
  <si>
    <t>216 St (roundabout third exit)</t>
  </si>
  <si>
    <t>Hwy 10 (cross over Hwy 1)                                                becomes 232 St</t>
  </si>
  <si>
    <r>
      <t>L/</t>
    </r>
    <r>
      <rPr>
        <b/>
        <sz val="12"/>
        <rFont val="Arial"/>
        <family val="0"/>
      </rPr>
      <t>R</t>
    </r>
  </si>
  <si>
    <t>Bike Path signed New Westminster                                      parallels Hwy</t>
  </si>
  <si>
    <r>
      <t>FINISH</t>
    </r>
    <r>
      <rPr>
        <sz val="12"/>
        <rFont val="Arial"/>
        <family val="2"/>
      </rPr>
      <t xml:space="preserve"> </t>
    </r>
    <r>
      <rPr>
        <b/>
        <sz val="14"/>
        <rFont val="Arial"/>
        <family val="0"/>
      </rPr>
      <t>CONTROL</t>
    </r>
    <r>
      <rPr>
        <sz val="12"/>
        <rFont val="Arial"/>
        <family val="2"/>
      </rPr>
      <t xml:space="preserve">                                                           Portland Craft 3835 Main St                                            Congradulations!                                                          </t>
    </r>
  </si>
  <si>
    <r>
      <rPr>
        <b/>
        <sz val="14"/>
        <color indexed="8"/>
        <rFont val="Arial"/>
        <family val="0"/>
      </rPr>
      <t>CONTROL #4</t>
    </r>
    <r>
      <rPr>
        <b/>
        <sz val="12"/>
        <color indexed="8"/>
        <rFont val="Arial"/>
        <family val="0"/>
      </rPr>
      <t xml:space="preserve">                                                </t>
    </r>
    <r>
      <rPr>
        <sz val="12"/>
        <color indexed="8"/>
        <rFont val="Arial"/>
        <family val="0"/>
      </rPr>
      <t xml:space="preserve"> 64 St &amp; 60 Ave Stop Sign                                    Question on Control Card</t>
    </r>
  </si>
  <si>
    <r>
      <rPr>
        <b/>
        <sz val="14"/>
        <color indexed="8"/>
        <rFont val="Arial"/>
        <family val="0"/>
      </rPr>
      <t>CONTROL #3</t>
    </r>
    <r>
      <rPr>
        <b/>
        <sz val="12"/>
        <color indexed="8"/>
        <rFont val="Arial"/>
        <family val="0"/>
      </rPr>
      <t xml:space="preserve">                                                 </t>
    </r>
    <r>
      <rPr>
        <sz val="12"/>
        <color indexed="8"/>
        <rFont val="Arial"/>
        <family val="0"/>
      </rPr>
      <t>248 St &amp; Robertson Cres Stop Sign                                  Question on Control Card</t>
    </r>
  </si>
  <si>
    <r>
      <rPr>
        <b/>
        <sz val="14"/>
        <color indexed="8"/>
        <rFont val="Arial"/>
        <family val="0"/>
      </rPr>
      <t xml:space="preserve">CONTROL #2 </t>
    </r>
    <r>
      <rPr>
        <b/>
        <sz val="12"/>
        <color indexed="8"/>
        <rFont val="Arial"/>
        <family val="0"/>
      </rPr>
      <t xml:space="preserve">                                               </t>
    </r>
    <r>
      <rPr>
        <sz val="12"/>
        <color indexed="8"/>
        <rFont val="Arial"/>
        <family val="0"/>
      </rPr>
      <t xml:space="preserve"> Lee's Market Mavis Ave Front Entrance                                     Question on Control Card</t>
    </r>
  </si>
  <si>
    <r>
      <rPr>
        <b/>
        <sz val="14"/>
        <color indexed="8"/>
        <rFont val="Arial"/>
        <family val="0"/>
      </rPr>
      <t xml:space="preserve">CONTROL #1 </t>
    </r>
    <r>
      <rPr>
        <b/>
        <sz val="12"/>
        <color indexed="8"/>
        <rFont val="Arial"/>
        <family val="0"/>
      </rPr>
      <t xml:space="preserve">                                             </t>
    </r>
    <r>
      <rPr>
        <sz val="12"/>
        <color indexed="8"/>
        <rFont val="Arial"/>
        <family val="0"/>
      </rPr>
      <t xml:space="preserve">   64th &amp; Burns Dr Road Narrows Sign                                     Question on Control Card</t>
    </r>
  </si>
  <si>
    <t>Shell Rd becomes River Rd</t>
  </si>
  <si>
    <t>N/E</t>
  </si>
  <si>
    <t>S/E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</si>
</sst>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2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4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2" fontId="5" fillId="0" borderId="0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172" fontId="1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2" fontId="7" fillId="34" borderId="15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center" wrapText="1"/>
    </xf>
    <xf numFmtId="2" fontId="7" fillId="36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0" fillId="37" borderId="17" xfId="0" applyFont="1" applyFill="1" applyBorder="1" applyAlignment="1">
      <alignment horizontal="center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zoomScale="169" zoomScaleNormal="169" workbookViewId="0" topLeftCell="A1">
      <selection activeCell="C81" sqref="C81"/>
    </sheetView>
  </sheetViews>
  <sheetFormatPr defaultColWidth="8.8515625" defaultRowHeight="12.75"/>
  <cols>
    <col min="1" max="1" width="6.140625" style="3" customWidth="1"/>
    <col min="2" max="2" width="3.421875" style="5" customWidth="1"/>
    <col min="3" max="3" width="4.00390625" style="5" bestFit="1" customWidth="1"/>
    <col min="4" max="4" width="40.8515625" style="5" customWidth="1"/>
    <col min="5" max="5" width="5.00390625" style="3" customWidth="1"/>
    <col min="6" max="6" width="62.28125" style="0" customWidth="1"/>
  </cols>
  <sheetData>
    <row r="1" spans="1:5" s="23" customFormat="1" ht="16.5">
      <c r="A1" s="64" t="s">
        <v>6</v>
      </c>
      <c r="B1" s="65"/>
      <c r="C1" s="65"/>
      <c r="D1" s="65"/>
      <c r="E1" s="65"/>
    </row>
    <row r="2" spans="1:5" s="11" customFormat="1" ht="15">
      <c r="A2" s="66" t="s">
        <v>7</v>
      </c>
      <c r="B2" s="65"/>
      <c r="C2" s="65"/>
      <c r="D2" s="65"/>
      <c r="E2" s="65"/>
    </row>
    <row r="3" spans="1:5" s="11" customFormat="1" ht="15">
      <c r="A3" s="66" t="s">
        <v>8</v>
      </c>
      <c r="B3" s="65"/>
      <c r="C3" s="65"/>
      <c r="D3" s="65"/>
      <c r="E3" s="65"/>
    </row>
    <row r="4" spans="1:5" s="11" customFormat="1" ht="15">
      <c r="A4" s="66" t="s">
        <v>9</v>
      </c>
      <c r="B4" s="65"/>
      <c r="C4" s="65"/>
      <c r="D4" s="65"/>
      <c r="E4" s="65"/>
    </row>
    <row r="5" spans="1:5" s="11" customFormat="1" ht="15">
      <c r="A5" s="62" t="s">
        <v>10</v>
      </c>
      <c r="B5" s="63"/>
      <c r="C5" s="63"/>
      <c r="D5" s="63"/>
      <c r="E5" s="63"/>
    </row>
    <row r="6" spans="1:5" ht="47.25" customHeight="1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6" s="11" customFormat="1" ht="25.5" customHeight="1">
      <c r="A7" s="6">
        <v>0</v>
      </c>
      <c r="B7" s="7"/>
      <c r="C7" s="8"/>
      <c r="D7" s="9" t="s">
        <v>5</v>
      </c>
      <c r="E7" s="10"/>
      <c r="F7" s="27"/>
    </row>
    <row r="8" spans="1:6" s="11" customFormat="1" ht="15">
      <c r="A8" s="12">
        <v>0</v>
      </c>
      <c r="B8" s="13" t="s">
        <v>12</v>
      </c>
      <c r="C8" s="13" t="s">
        <v>11</v>
      </c>
      <c r="D8" s="37" t="s">
        <v>13</v>
      </c>
      <c r="E8" s="12">
        <v>0.3</v>
      </c>
      <c r="F8" s="24"/>
    </row>
    <row r="9" spans="1:6" s="39" customFormat="1" ht="15">
      <c r="A9" s="34">
        <f aca="true" t="shared" si="0" ref="A9:A21">+A8+E8</f>
        <v>0.3</v>
      </c>
      <c r="B9" s="35" t="s">
        <v>14</v>
      </c>
      <c r="C9" s="35" t="s">
        <v>15</v>
      </c>
      <c r="D9" s="37" t="s">
        <v>16</v>
      </c>
      <c r="E9" s="34">
        <v>5.9</v>
      </c>
      <c r="F9" s="38"/>
    </row>
    <row r="10" spans="1:6" s="11" customFormat="1" ht="15">
      <c r="A10" s="12">
        <f t="shared" si="0"/>
        <v>6.2</v>
      </c>
      <c r="B10" s="13" t="s">
        <v>17</v>
      </c>
      <c r="C10" s="13" t="s">
        <v>11</v>
      </c>
      <c r="D10" s="37" t="s">
        <v>18</v>
      </c>
      <c r="E10" s="12">
        <v>0.9</v>
      </c>
      <c r="F10" s="24"/>
    </row>
    <row r="11" spans="1:6" s="11" customFormat="1" ht="15">
      <c r="A11" s="12">
        <f t="shared" si="0"/>
        <v>7.1000000000000005</v>
      </c>
      <c r="B11" s="13" t="s">
        <v>14</v>
      </c>
      <c r="C11" s="13" t="s">
        <v>15</v>
      </c>
      <c r="D11" s="37" t="s">
        <v>19</v>
      </c>
      <c r="E11" s="12">
        <v>1.1</v>
      </c>
      <c r="F11" s="24"/>
    </row>
    <row r="12" spans="1:6" s="11" customFormat="1" ht="15">
      <c r="A12" s="12">
        <f t="shared" si="0"/>
        <v>8.200000000000001</v>
      </c>
      <c r="B12" s="13" t="s">
        <v>14</v>
      </c>
      <c r="C12" s="13" t="s">
        <v>20</v>
      </c>
      <c r="D12" s="37" t="s">
        <v>21</v>
      </c>
      <c r="E12" s="12">
        <v>1.3</v>
      </c>
      <c r="F12" s="24"/>
    </row>
    <row r="13" spans="1:6" s="11" customFormat="1" ht="15">
      <c r="A13" s="12">
        <f>+A12+E12</f>
        <v>9.500000000000002</v>
      </c>
      <c r="B13" s="13" t="s">
        <v>14</v>
      </c>
      <c r="C13" s="13" t="s">
        <v>133</v>
      </c>
      <c r="D13" s="37" t="s">
        <v>132</v>
      </c>
      <c r="E13" s="12">
        <v>0.9</v>
      </c>
      <c r="F13" s="24"/>
    </row>
    <row r="14" spans="1:6" s="11" customFormat="1" ht="15">
      <c r="A14" s="12">
        <v>10.4</v>
      </c>
      <c r="B14" s="13" t="s">
        <v>17</v>
      </c>
      <c r="C14" s="13" t="s">
        <v>15</v>
      </c>
      <c r="D14" s="37" t="s">
        <v>22</v>
      </c>
      <c r="E14" s="12">
        <v>0.3</v>
      </c>
      <c r="F14" s="24"/>
    </row>
    <row r="15" spans="1:6" s="11" customFormat="1" ht="15">
      <c r="A15" s="12">
        <f t="shared" si="0"/>
        <v>10.700000000000001</v>
      </c>
      <c r="B15" s="13" t="s">
        <v>14</v>
      </c>
      <c r="C15" s="13" t="s">
        <v>20</v>
      </c>
      <c r="D15" s="37" t="s">
        <v>23</v>
      </c>
      <c r="E15" s="12">
        <v>1.8</v>
      </c>
      <c r="F15" s="24"/>
    </row>
    <row r="16" spans="1:6" s="11" customFormat="1" ht="15">
      <c r="A16" s="12">
        <f t="shared" si="0"/>
        <v>12.500000000000002</v>
      </c>
      <c r="B16" s="13" t="s">
        <v>14</v>
      </c>
      <c r="C16" s="13" t="s">
        <v>24</v>
      </c>
      <c r="D16" s="37" t="s">
        <v>25</v>
      </c>
      <c r="E16" s="12">
        <v>0.3</v>
      </c>
      <c r="F16" s="24"/>
    </row>
    <row r="17" spans="1:6" s="11" customFormat="1" ht="15">
      <c r="A17" s="12">
        <f t="shared" si="0"/>
        <v>12.800000000000002</v>
      </c>
      <c r="B17" s="13" t="s">
        <v>17</v>
      </c>
      <c r="C17" s="13" t="s">
        <v>20</v>
      </c>
      <c r="D17" s="37" t="s">
        <v>21</v>
      </c>
      <c r="E17" s="12">
        <v>8.4</v>
      </c>
      <c r="F17" s="24"/>
    </row>
    <row r="18" spans="1:6" s="11" customFormat="1" ht="15">
      <c r="A18" s="12">
        <f t="shared" si="0"/>
        <v>21.200000000000003</v>
      </c>
      <c r="B18" s="13" t="s">
        <v>14</v>
      </c>
      <c r="C18" s="13" t="s">
        <v>20</v>
      </c>
      <c r="D18" s="37" t="s">
        <v>26</v>
      </c>
      <c r="E18" s="12">
        <v>0.7</v>
      </c>
      <c r="F18" s="22"/>
    </row>
    <row r="19" spans="1:6" s="11" customFormat="1" ht="15">
      <c r="A19" s="12">
        <f t="shared" si="0"/>
        <v>21.900000000000002</v>
      </c>
      <c r="B19" s="13" t="s">
        <v>17</v>
      </c>
      <c r="C19" s="13" t="s">
        <v>15</v>
      </c>
      <c r="D19" s="37" t="s">
        <v>27</v>
      </c>
      <c r="E19" s="12">
        <v>0.8</v>
      </c>
      <c r="F19" s="30"/>
    </row>
    <row r="20" spans="1:6" s="11" customFormat="1" ht="15">
      <c r="A20" s="12">
        <f t="shared" si="0"/>
        <v>22.700000000000003</v>
      </c>
      <c r="B20" s="13" t="s">
        <v>17</v>
      </c>
      <c r="C20" s="13" t="s">
        <v>11</v>
      </c>
      <c r="D20" s="37" t="s">
        <v>30</v>
      </c>
      <c r="E20" s="12">
        <v>0.3</v>
      </c>
      <c r="F20" s="30"/>
    </row>
    <row r="21" spans="1:6" s="11" customFormat="1" ht="15">
      <c r="A21" s="12">
        <f t="shared" si="0"/>
        <v>23.000000000000004</v>
      </c>
      <c r="B21" s="14" t="s">
        <v>17</v>
      </c>
      <c r="C21" s="14" t="s">
        <v>24</v>
      </c>
      <c r="D21" s="40" t="s">
        <v>29</v>
      </c>
      <c r="E21" s="15">
        <v>1.2</v>
      </c>
      <c r="F21" s="30"/>
    </row>
    <row r="22" spans="1:6" s="11" customFormat="1" ht="30">
      <c r="A22" s="12">
        <f aca="true" t="shared" si="1" ref="A22:A30">+A21+E21</f>
        <v>24.200000000000003</v>
      </c>
      <c r="B22" s="13" t="s">
        <v>12</v>
      </c>
      <c r="C22" s="13" t="s">
        <v>15</v>
      </c>
      <c r="D22" s="40" t="s">
        <v>34</v>
      </c>
      <c r="E22" s="12">
        <v>2.9</v>
      </c>
      <c r="F22" s="30"/>
    </row>
    <row r="23" spans="1:6" s="11" customFormat="1" ht="15">
      <c r="A23" s="12">
        <f t="shared" si="1"/>
        <v>27.1</v>
      </c>
      <c r="B23" s="14" t="s">
        <v>12</v>
      </c>
      <c r="C23" s="14" t="s">
        <v>11</v>
      </c>
      <c r="D23" s="40" t="s">
        <v>31</v>
      </c>
      <c r="E23" s="15">
        <v>0.4</v>
      </c>
      <c r="F23" s="30"/>
    </row>
    <row r="24" spans="1:6" s="11" customFormat="1" ht="15">
      <c r="A24" s="12">
        <f t="shared" si="1"/>
        <v>27.5</v>
      </c>
      <c r="B24" s="14" t="s">
        <v>17</v>
      </c>
      <c r="C24" s="14" t="s">
        <v>24</v>
      </c>
      <c r="D24" s="40" t="s">
        <v>32</v>
      </c>
      <c r="E24" s="15">
        <v>0.8</v>
      </c>
      <c r="F24" s="30"/>
    </row>
    <row r="25" spans="1:6" s="11" customFormat="1" ht="15">
      <c r="A25" s="12">
        <f t="shared" si="1"/>
        <v>28.3</v>
      </c>
      <c r="B25" s="13" t="s">
        <v>17</v>
      </c>
      <c r="C25" s="13" t="s">
        <v>20</v>
      </c>
      <c r="D25" s="37" t="s">
        <v>21</v>
      </c>
      <c r="E25" s="12">
        <v>0.1</v>
      </c>
      <c r="F25" s="24"/>
    </row>
    <row r="26" spans="1:6" s="11" customFormat="1" ht="30">
      <c r="A26" s="12">
        <f t="shared" si="1"/>
        <v>28.400000000000002</v>
      </c>
      <c r="B26" s="13" t="s">
        <v>14</v>
      </c>
      <c r="C26" s="13" t="s">
        <v>24</v>
      </c>
      <c r="D26" s="36" t="s">
        <v>33</v>
      </c>
      <c r="E26" s="12">
        <v>0.1</v>
      </c>
      <c r="F26" s="24"/>
    </row>
    <row r="27" spans="1:6" s="11" customFormat="1" ht="30">
      <c r="A27" s="12">
        <f t="shared" si="1"/>
        <v>28.500000000000004</v>
      </c>
      <c r="B27" s="13" t="s">
        <v>14</v>
      </c>
      <c r="C27" s="13" t="s">
        <v>11</v>
      </c>
      <c r="D27" s="36" t="s">
        <v>35</v>
      </c>
      <c r="E27" s="12">
        <v>0.6</v>
      </c>
      <c r="F27" s="28"/>
    </row>
    <row r="28" spans="1:6" s="11" customFormat="1" ht="15">
      <c r="A28" s="12">
        <f t="shared" si="1"/>
        <v>29.100000000000005</v>
      </c>
      <c r="B28" s="13" t="s">
        <v>12</v>
      </c>
      <c r="C28" s="13" t="s">
        <v>11</v>
      </c>
      <c r="D28" s="36" t="s">
        <v>121</v>
      </c>
      <c r="E28" s="12">
        <v>6.6</v>
      </c>
      <c r="F28" s="24"/>
    </row>
    <row r="29" spans="1:6" s="11" customFormat="1" ht="15">
      <c r="A29" s="12">
        <f t="shared" si="1"/>
        <v>35.7</v>
      </c>
      <c r="B29" s="13" t="s">
        <v>14</v>
      </c>
      <c r="C29" s="13" t="s">
        <v>15</v>
      </c>
      <c r="D29" s="36" t="s">
        <v>89</v>
      </c>
      <c r="E29" s="12">
        <v>2.6</v>
      </c>
      <c r="F29" s="24"/>
    </row>
    <row r="30" spans="1:6" s="11" customFormat="1" ht="15">
      <c r="A30" s="12">
        <f t="shared" si="1"/>
        <v>38.300000000000004</v>
      </c>
      <c r="B30" s="13" t="s">
        <v>17</v>
      </c>
      <c r="C30" s="13" t="s">
        <v>11</v>
      </c>
      <c r="D30" s="36" t="s">
        <v>90</v>
      </c>
      <c r="E30" s="12">
        <v>0.8</v>
      </c>
      <c r="F30" s="24"/>
    </row>
    <row r="31" spans="1:6" s="11" customFormat="1" ht="15">
      <c r="A31" s="12">
        <f>+A30+E30</f>
        <v>39.1</v>
      </c>
      <c r="B31" s="13" t="s">
        <v>14</v>
      </c>
      <c r="C31" s="13" t="s">
        <v>15</v>
      </c>
      <c r="D31" s="36" t="s">
        <v>91</v>
      </c>
      <c r="E31" s="12">
        <v>0.9</v>
      </c>
      <c r="F31" s="24"/>
    </row>
    <row r="32" spans="1:6" s="11" customFormat="1" ht="45.75" customHeight="1">
      <c r="A32" s="12">
        <f>+A31+E31</f>
        <v>40</v>
      </c>
      <c r="B32" s="16"/>
      <c r="C32" s="17"/>
      <c r="D32" s="18" t="s">
        <v>131</v>
      </c>
      <c r="E32" s="19"/>
      <c r="F32" s="29"/>
    </row>
    <row r="33" spans="1:6" s="11" customFormat="1" ht="15">
      <c r="A33" s="12">
        <f aca="true" t="shared" si="2" ref="A33:A38">+A32+E32</f>
        <v>40</v>
      </c>
      <c r="B33" s="13" t="s">
        <v>14</v>
      </c>
      <c r="C33" s="13" t="s">
        <v>20</v>
      </c>
      <c r="D33" s="36" t="s">
        <v>36</v>
      </c>
      <c r="E33" s="12">
        <v>1.4</v>
      </c>
      <c r="F33" s="25"/>
    </row>
    <row r="34" spans="1:6" s="11" customFormat="1" ht="15">
      <c r="A34" s="12">
        <f t="shared" si="2"/>
        <v>41.4</v>
      </c>
      <c r="B34" s="13" t="s">
        <v>14</v>
      </c>
      <c r="C34" s="13" t="s">
        <v>20</v>
      </c>
      <c r="D34" s="36" t="s">
        <v>122</v>
      </c>
      <c r="E34" s="12">
        <v>0.4</v>
      </c>
      <c r="F34" s="24"/>
    </row>
    <row r="35" spans="1:6" s="11" customFormat="1" ht="15">
      <c r="A35" s="12">
        <f t="shared" si="2"/>
        <v>41.8</v>
      </c>
      <c r="B35" s="13" t="s">
        <v>14</v>
      </c>
      <c r="C35" s="13" t="s">
        <v>20</v>
      </c>
      <c r="D35" s="36" t="s">
        <v>36</v>
      </c>
      <c r="E35" s="12">
        <v>0.2</v>
      </c>
      <c r="F35" s="24"/>
    </row>
    <row r="36" spans="1:6" s="11" customFormat="1" ht="15">
      <c r="A36" s="12">
        <f t="shared" si="2"/>
        <v>42</v>
      </c>
      <c r="B36" s="13" t="s">
        <v>17</v>
      </c>
      <c r="C36" s="13" t="s">
        <v>134</v>
      </c>
      <c r="D36" s="37" t="s">
        <v>36</v>
      </c>
      <c r="E36" s="12">
        <v>3.4</v>
      </c>
      <c r="F36" s="26"/>
    </row>
    <row r="37" spans="1:6" s="11" customFormat="1" ht="15">
      <c r="A37" s="12">
        <f t="shared" si="2"/>
        <v>45.4</v>
      </c>
      <c r="B37" s="13" t="s">
        <v>17</v>
      </c>
      <c r="C37" s="13" t="s">
        <v>20</v>
      </c>
      <c r="D37" s="37" t="s">
        <v>36</v>
      </c>
      <c r="E37" s="12">
        <v>1.7</v>
      </c>
      <c r="F37" s="26"/>
    </row>
    <row r="38" spans="1:6" s="50" customFormat="1" ht="27.75" customHeight="1">
      <c r="A38" s="12">
        <f t="shared" si="2"/>
        <v>47.1</v>
      </c>
      <c r="B38" s="47"/>
      <c r="C38" s="48"/>
      <c r="D38" s="51" t="s">
        <v>118</v>
      </c>
      <c r="E38" s="19">
        <v>0</v>
      </c>
      <c r="F38" s="49"/>
    </row>
    <row r="39" spans="1:6" s="11" customFormat="1" ht="15">
      <c r="A39" s="12">
        <f aca="true" t="shared" si="3" ref="A39:A46">+A38+E38</f>
        <v>47.1</v>
      </c>
      <c r="B39" s="13" t="s">
        <v>17</v>
      </c>
      <c r="C39" s="13" t="s">
        <v>15</v>
      </c>
      <c r="D39" s="36" t="s">
        <v>88</v>
      </c>
      <c r="E39" s="12">
        <v>0.1</v>
      </c>
      <c r="F39" s="24"/>
    </row>
    <row r="40" spans="1:6" s="11" customFormat="1" ht="15">
      <c r="A40" s="12">
        <f t="shared" si="3"/>
        <v>47.2</v>
      </c>
      <c r="B40" s="13" t="s">
        <v>14</v>
      </c>
      <c r="C40" s="13" t="s">
        <v>20</v>
      </c>
      <c r="D40" s="36" t="s">
        <v>37</v>
      </c>
      <c r="E40" s="12">
        <v>4.9</v>
      </c>
      <c r="F40" s="24"/>
    </row>
    <row r="41" spans="1:6" s="11" customFormat="1" ht="15">
      <c r="A41" s="12">
        <f t="shared" si="3"/>
        <v>52.1</v>
      </c>
      <c r="B41" s="13" t="s">
        <v>17</v>
      </c>
      <c r="C41" s="13" t="s">
        <v>15</v>
      </c>
      <c r="D41" s="37" t="s">
        <v>38</v>
      </c>
      <c r="E41" s="12">
        <v>0.1</v>
      </c>
      <c r="F41" s="26"/>
    </row>
    <row r="42" spans="1:6" s="11" customFormat="1" ht="15">
      <c r="A42" s="12">
        <f t="shared" si="3"/>
        <v>52.2</v>
      </c>
      <c r="B42" s="13" t="s">
        <v>14</v>
      </c>
      <c r="C42" s="13" t="s">
        <v>15</v>
      </c>
      <c r="D42" s="37" t="s">
        <v>39</v>
      </c>
      <c r="E42" s="12">
        <v>1.7</v>
      </c>
      <c r="F42" s="26"/>
    </row>
    <row r="43" spans="1:6" s="11" customFormat="1" ht="15">
      <c r="A43" s="12">
        <f t="shared" si="3"/>
        <v>53.900000000000006</v>
      </c>
      <c r="B43" s="13" t="s">
        <v>14</v>
      </c>
      <c r="C43" s="13" t="s">
        <v>20</v>
      </c>
      <c r="D43" s="37" t="s">
        <v>40</v>
      </c>
      <c r="E43" s="12">
        <v>0.7</v>
      </c>
      <c r="F43" s="26"/>
    </row>
    <row r="44" spans="1:6" s="11" customFormat="1" ht="15">
      <c r="A44" s="12">
        <f t="shared" si="3"/>
        <v>54.60000000000001</v>
      </c>
      <c r="B44" s="14" t="s">
        <v>41</v>
      </c>
      <c r="C44" s="14" t="s">
        <v>20</v>
      </c>
      <c r="D44" s="52" t="s">
        <v>40</v>
      </c>
      <c r="E44" s="15">
        <v>4.1</v>
      </c>
      <c r="F44" s="31"/>
    </row>
    <row r="45" spans="1:6" s="11" customFormat="1" ht="15">
      <c r="A45" s="12">
        <f t="shared" si="3"/>
        <v>58.70000000000001</v>
      </c>
      <c r="B45" s="14" t="s">
        <v>17</v>
      </c>
      <c r="C45" s="14" t="s">
        <v>15</v>
      </c>
      <c r="D45" s="41" t="s">
        <v>42</v>
      </c>
      <c r="E45" s="15">
        <v>0.5</v>
      </c>
      <c r="F45" s="32"/>
    </row>
    <row r="46" spans="1:6" s="11" customFormat="1" ht="15">
      <c r="A46" s="12">
        <f t="shared" si="3"/>
        <v>59.20000000000001</v>
      </c>
      <c r="B46" s="20" t="s">
        <v>12</v>
      </c>
      <c r="C46" s="20" t="s">
        <v>15</v>
      </c>
      <c r="D46" s="42" t="s">
        <v>43</v>
      </c>
      <c r="E46" s="12">
        <v>10.3</v>
      </c>
      <c r="F46" s="32"/>
    </row>
    <row r="47" spans="1:6" s="11" customFormat="1" ht="15">
      <c r="A47" s="12">
        <f>+A46+E46</f>
        <v>69.50000000000001</v>
      </c>
      <c r="B47" s="20" t="s">
        <v>14</v>
      </c>
      <c r="C47" s="20" t="s">
        <v>20</v>
      </c>
      <c r="D47" s="42" t="s">
        <v>44</v>
      </c>
      <c r="E47" s="12">
        <v>0.3</v>
      </c>
      <c r="F47" s="32"/>
    </row>
    <row r="48" spans="1:6" s="11" customFormat="1" ht="15">
      <c r="A48" s="12">
        <f aca="true" t="shared" si="4" ref="A48:A56">+A47+E47</f>
        <v>69.80000000000001</v>
      </c>
      <c r="B48" s="20" t="s">
        <v>12</v>
      </c>
      <c r="C48" s="20" t="s">
        <v>20</v>
      </c>
      <c r="D48" s="42" t="s">
        <v>45</v>
      </c>
      <c r="E48" s="12">
        <v>1.7</v>
      </c>
      <c r="F48" s="32"/>
    </row>
    <row r="49" spans="1:6" s="50" customFormat="1" ht="27.75" customHeight="1">
      <c r="A49" s="12">
        <f t="shared" si="4"/>
        <v>71.50000000000001</v>
      </c>
      <c r="B49" s="47"/>
      <c r="C49" s="48"/>
      <c r="D49" s="51" t="s">
        <v>117</v>
      </c>
      <c r="E49" s="19">
        <v>1.6</v>
      </c>
      <c r="F49" s="49"/>
    </row>
    <row r="50" spans="1:6" s="11" customFormat="1" ht="15">
      <c r="A50" s="12">
        <f t="shared" si="4"/>
        <v>73.10000000000001</v>
      </c>
      <c r="B50" s="20" t="s">
        <v>14</v>
      </c>
      <c r="C50" s="20" t="s">
        <v>24</v>
      </c>
      <c r="D50" s="42" t="s">
        <v>46</v>
      </c>
      <c r="E50" s="12">
        <v>3.2</v>
      </c>
      <c r="F50" s="32"/>
    </row>
    <row r="51" spans="1:6" s="11" customFormat="1" ht="15">
      <c r="A51" s="12">
        <f t="shared" si="4"/>
        <v>76.30000000000001</v>
      </c>
      <c r="B51" s="20" t="s">
        <v>17</v>
      </c>
      <c r="C51" s="20" t="s">
        <v>20</v>
      </c>
      <c r="D51" s="42" t="s">
        <v>47</v>
      </c>
      <c r="E51" s="12">
        <v>0.8</v>
      </c>
      <c r="F51" s="32"/>
    </row>
    <row r="52" spans="1:6" s="11" customFormat="1" ht="15">
      <c r="A52" s="12">
        <f t="shared" si="4"/>
        <v>77.10000000000001</v>
      </c>
      <c r="B52" s="20" t="s">
        <v>14</v>
      </c>
      <c r="C52" s="20" t="s">
        <v>24</v>
      </c>
      <c r="D52" s="42" t="s">
        <v>48</v>
      </c>
      <c r="E52" s="12">
        <v>0.9</v>
      </c>
      <c r="F52" s="32"/>
    </row>
    <row r="53" spans="1:6" s="11" customFormat="1" ht="15">
      <c r="A53" s="12">
        <f t="shared" si="4"/>
        <v>78.00000000000001</v>
      </c>
      <c r="B53" s="20" t="s">
        <v>17</v>
      </c>
      <c r="C53" s="20" t="s">
        <v>20</v>
      </c>
      <c r="D53" s="42" t="s">
        <v>49</v>
      </c>
      <c r="E53" s="12">
        <v>0.8</v>
      </c>
      <c r="F53" s="32"/>
    </row>
    <row r="54" spans="1:6" s="11" customFormat="1" ht="15">
      <c r="A54" s="12">
        <f t="shared" si="4"/>
        <v>78.80000000000001</v>
      </c>
      <c r="B54" s="20" t="s">
        <v>14</v>
      </c>
      <c r="C54" s="20" t="s">
        <v>24</v>
      </c>
      <c r="D54" s="42" t="s">
        <v>50</v>
      </c>
      <c r="E54" s="12">
        <v>1.6</v>
      </c>
      <c r="F54" s="32"/>
    </row>
    <row r="55" spans="1:5" s="11" customFormat="1" ht="15">
      <c r="A55" s="12">
        <f t="shared" si="4"/>
        <v>80.4</v>
      </c>
      <c r="B55" s="20" t="s">
        <v>17</v>
      </c>
      <c r="C55" s="20" t="s">
        <v>20</v>
      </c>
      <c r="D55" s="42" t="s">
        <v>51</v>
      </c>
      <c r="E55" s="12">
        <v>2.4</v>
      </c>
    </row>
    <row r="56" spans="1:6" s="11" customFormat="1" ht="15">
      <c r="A56" s="12">
        <f t="shared" si="4"/>
        <v>82.80000000000001</v>
      </c>
      <c r="B56" s="20" t="s">
        <v>14</v>
      </c>
      <c r="C56" s="20" t="s">
        <v>24</v>
      </c>
      <c r="D56" s="42" t="s">
        <v>52</v>
      </c>
      <c r="E56" s="12">
        <v>1.6</v>
      </c>
      <c r="F56" s="45"/>
    </row>
    <row r="57" spans="1:6" s="11" customFormat="1" ht="15">
      <c r="A57" s="12">
        <f aca="true" t="shared" si="5" ref="A57:A62">+A56+E56</f>
        <v>84.4</v>
      </c>
      <c r="B57" s="20" t="s">
        <v>14</v>
      </c>
      <c r="C57" s="20" t="s">
        <v>11</v>
      </c>
      <c r="D57" s="42" t="s">
        <v>53</v>
      </c>
      <c r="E57" s="12">
        <v>0.5</v>
      </c>
      <c r="F57" s="44"/>
    </row>
    <row r="58" spans="1:6" s="11" customFormat="1" ht="15">
      <c r="A58" s="12">
        <f t="shared" si="5"/>
        <v>84.9</v>
      </c>
      <c r="B58" s="20" t="s">
        <v>17</v>
      </c>
      <c r="C58" s="20" t="s">
        <v>24</v>
      </c>
      <c r="D58" s="42" t="s">
        <v>54</v>
      </c>
      <c r="E58" s="12">
        <v>0.4</v>
      </c>
      <c r="F58" s="45"/>
    </row>
    <row r="59" spans="1:6" s="11" customFormat="1" ht="15">
      <c r="A59" s="12">
        <f t="shared" si="5"/>
        <v>85.30000000000001</v>
      </c>
      <c r="B59" s="20" t="s">
        <v>12</v>
      </c>
      <c r="C59" s="20" t="s">
        <v>24</v>
      </c>
      <c r="D59" s="42" t="s">
        <v>55</v>
      </c>
      <c r="E59" s="12">
        <v>0.1</v>
      </c>
      <c r="F59" s="45"/>
    </row>
    <row r="60" spans="1:6" s="11" customFormat="1" ht="15">
      <c r="A60" s="12">
        <f t="shared" si="5"/>
        <v>85.4</v>
      </c>
      <c r="B60" s="20" t="s">
        <v>12</v>
      </c>
      <c r="C60" s="20" t="s">
        <v>24</v>
      </c>
      <c r="D60" s="42" t="s">
        <v>54</v>
      </c>
      <c r="E60" s="12">
        <v>0.5</v>
      </c>
      <c r="F60" s="45"/>
    </row>
    <row r="61" spans="1:6" s="11" customFormat="1" ht="15">
      <c r="A61" s="12">
        <f t="shared" si="5"/>
        <v>85.9</v>
      </c>
      <c r="B61" s="20" t="s">
        <v>56</v>
      </c>
      <c r="C61" s="20" t="s">
        <v>20</v>
      </c>
      <c r="D61" s="42" t="s">
        <v>57</v>
      </c>
      <c r="E61" s="12">
        <v>0.1</v>
      </c>
      <c r="F61" s="45"/>
    </row>
    <row r="62" spans="1:5" s="11" customFormat="1" ht="15">
      <c r="A62" s="12">
        <f t="shared" si="5"/>
        <v>86</v>
      </c>
      <c r="B62" s="20" t="s">
        <v>17</v>
      </c>
      <c r="C62" s="20" t="s">
        <v>20</v>
      </c>
      <c r="D62" s="43" t="s">
        <v>58</v>
      </c>
      <c r="E62" s="21">
        <v>0.4</v>
      </c>
    </row>
    <row r="63" spans="1:6" s="11" customFormat="1" ht="15">
      <c r="A63" s="12">
        <f aca="true" t="shared" si="6" ref="A63:A68">+A62+E62</f>
        <v>86.4</v>
      </c>
      <c r="B63" s="20" t="s">
        <v>14</v>
      </c>
      <c r="C63" s="20" t="s">
        <v>24</v>
      </c>
      <c r="D63" s="42" t="s">
        <v>59</v>
      </c>
      <c r="E63" s="12">
        <v>0.1</v>
      </c>
      <c r="F63" s="45"/>
    </row>
    <row r="64" spans="1:6" s="11" customFormat="1" ht="15">
      <c r="A64" s="12">
        <f t="shared" si="6"/>
        <v>86.5</v>
      </c>
      <c r="B64" s="20" t="s">
        <v>17</v>
      </c>
      <c r="C64" s="20" t="s">
        <v>11</v>
      </c>
      <c r="D64" s="42" t="s">
        <v>57</v>
      </c>
      <c r="E64" s="12">
        <v>2.2</v>
      </c>
      <c r="F64" s="44"/>
    </row>
    <row r="65" spans="1:6" s="11" customFormat="1" ht="15">
      <c r="A65" s="12">
        <f>+A64+E64</f>
        <v>88.7</v>
      </c>
      <c r="B65" s="20" t="s">
        <v>14</v>
      </c>
      <c r="C65" s="20" t="s">
        <v>24</v>
      </c>
      <c r="D65" s="42" t="s">
        <v>123</v>
      </c>
      <c r="E65" s="12">
        <v>0.5</v>
      </c>
      <c r="F65" s="45"/>
    </row>
    <row r="66" spans="1:6" s="11" customFormat="1" ht="15">
      <c r="A66" s="12">
        <v>89.1</v>
      </c>
      <c r="B66" s="20" t="s">
        <v>12</v>
      </c>
      <c r="C66" s="20" t="s">
        <v>24</v>
      </c>
      <c r="D66" s="42" t="s">
        <v>64</v>
      </c>
      <c r="E66" s="12">
        <v>2.8</v>
      </c>
      <c r="F66" s="45"/>
    </row>
    <row r="67" spans="1:6" s="11" customFormat="1" ht="15">
      <c r="A67" s="12">
        <f t="shared" si="6"/>
        <v>91.89999999999999</v>
      </c>
      <c r="B67" s="20" t="s">
        <v>17</v>
      </c>
      <c r="C67" s="20" t="s">
        <v>11</v>
      </c>
      <c r="D67" s="42" t="s">
        <v>60</v>
      </c>
      <c r="E67" s="12">
        <v>3.2</v>
      </c>
      <c r="F67" s="45"/>
    </row>
    <row r="68" spans="1:5" s="11" customFormat="1" ht="15">
      <c r="A68" s="12">
        <f t="shared" si="6"/>
        <v>95.1</v>
      </c>
      <c r="B68" s="20" t="s">
        <v>14</v>
      </c>
      <c r="C68" s="20" t="s">
        <v>24</v>
      </c>
      <c r="D68" s="43" t="s">
        <v>61</v>
      </c>
      <c r="E68" s="21">
        <v>1.3</v>
      </c>
    </row>
    <row r="69" spans="1:6" s="11" customFormat="1" ht="30">
      <c r="A69" s="12">
        <f aca="true" t="shared" si="7" ref="A69:A74">+A68+E68</f>
        <v>96.39999999999999</v>
      </c>
      <c r="B69" s="13" t="s">
        <v>125</v>
      </c>
      <c r="C69" s="13" t="s">
        <v>24</v>
      </c>
      <c r="D69" s="41" t="s">
        <v>124</v>
      </c>
      <c r="E69" s="12">
        <v>0.9</v>
      </c>
      <c r="F69" s="46"/>
    </row>
    <row r="70" spans="1:6" s="11" customFormat="1" ht="15">
      <c r="A70" s="12">
        <f t="shared" si="7"/>
        <v>97.3</v>
      </c>
      <c r="B70" s="14" t="s">
        <v>12</v>
      </c>
      <c r="C70" s="14" t="s">
        <v>24</v>
      </c>
      <c r="D70" s="41" t="s">
        <v>63</v>
      </c>
      <c r="E70" s="15">
        <v>1.6</v>
      </c>
      <c r="F70" s="33"/>
    </row>
    <row r="71" spans="1:6" s="11" customFormat="1" ht="15">
      <c r="A71" s="12">
        <f t="shared" si="7"/>
        <v>98.89999999999999</v>
      </c>
      <c r="B71" s="14" t="s">
        <v>65</v>
      </c>
      <c r="C71" s="14" t="s">
        <v>11</v>
      </c>
      <c r="D71" s="41" t="s">
        <v>66</v>
      </c>
      <c r="E71" s="15">
        <v>0.7</v>
      </c>
      <c r="F71" s="33"/>
    </row>
    <row r="72" spans="1:6" s="11" customFormat="1" ht="15">
      <c r="A72" s="12">
        <f t="shared" si="7"/>
        <v>99.6</v>
      </c>
      <c r="B72" s="14" t="s">
        <v>17</v>
      </c>
      <c r="C72" s="14" t="s">
        <v>24</v>
      </c>
      <c r="D72" s="41" t="s">
        <v>67</v>
      </c>
      <c r="E72" s="15">
        <v>2.2</v>
      </c>
      <c r="F72" s="33"/>
    </row>
    <row r="73" spans="1:6" s="11" customFormat="1" ht="15">
      <c r="A73" s="12">
        <f t="shared" si="7"/>
        <v>101.8</v>
      </c>
      <c r="B73" s="14" t="s">
        <v>17</v>
      </c>
      <c r="C73" s="14" t="s">
        <v>20</v>
      </c>
      <c r="D73" s="41" t="s">
        <v>68</v>
      </c>
      <c r="E73" s="15">
        <v>0.1</v>
      </c>
      <c r="F73" s="33"/>
    </row>
    <row r="74" spans="1:6" s="11" customFormat="1" ht="45.75" customHeight="1">
      <c r="A74" s="12">
        <f t="shared" si="7"/>
        <v>101.89999999999999</v>
      </c>
      <c r="B74" s="16"/>
      <c r="C74" s="17"/>
      <c r="D74" s="18" t="s">
        <v>130</v>
      </c>
      <c r="E74" s="19">
        <v>0</v>
      </c>
      <c r="F74" s="29"/>
    </row>
    <row r="75" spans="1:6" s="11" customFormat="1" ht="15">
      <c r="A75" s="12">
        <f>+A73+E73</f>
        <v>101.89999999999999</v>
      </c>
      <c r="B75" s="14" t="s">
        <v>12</v>
      </c>
      <c r="C75" s="14" t="s">
        <v>20</v>
      </c>
      <c r="D75" s="41" t="s">
        <v>68</v>
      </c>
      <c r="E75" s="15">
        <v>0.1</v>
      </c>
      <c r="F75" s="33"/>
    </row>
    <row r="76" spans="1:6" s="11" customFormat="1" ht="15">
      <c r="A76" s="12">
        <f>+A74+E74</f>
        <v>101.89999999999999</v>
      </c>
      <c r="B76" s="14" t="s">
        <v>14</v>
      </c>
      <c r="C76" s="14" t="s">
        <v>20</v>
      </c>
      <c r="D76" s="41" t="s">
        <v>21</v>
      </c>
      <c r="E76" s="15">
        <v>1.6</v>
      </c>
      <c r="F76" s="33"/>
    </row>
    <row r="77" spans="1:6" s="11" customFormat="1" ht="28.5" customHeight="1">
      <c r="A77" s="12">
        <f>+A76+E76</f>
        <v>103.49999999999999</v>
      </c>
      <c r="B77" s="16"/>
      <c r="C77" s="17"/>
      <c r="D77" s="53" t="s">
        <v>70</v>
      </c>
      <c r="E77" s="19">
        <v>0.1</v>
      </c>
      <c r="F77" s="29"/>
    </row>
    <row r="78" spans="1:6" s="11" customFormat="1" ht="15">
      <c r="A78" s="12">
        <f aca="true" t="shared" si="8" ref="A78:A85">+A77+E77</f>
        <v>103.59999999999998</v>
      </c>
      <c r="B78" s="14" t="s">
        <v>17</v>
      </c>
      <c r="C78" s="14" t="s">
        <v>15</v>
      </c>
      <c r="D78" s="41" t="s">
        <v>69</v>
      </c>
      <c r="E78" s="15">
        <v>1.3</v>
      </c>
      <c r="F78" s="33"/>
    </row>
    <row r="79" spans="1:6" s="11" customFormat="1" ht="15">
      <c r="A79" s="12">
        <f t="shared" si="8"/>
        <v>104.89999999999998</v>
      </c>
      <c r="B79" s="14" t="s">
        <v>14</v>
      </c>
      <c r="C79" s="14" t="s">
        <v>15</v>
      </c>
      <c r="D79" s="41" t="s">
        <v>69</v>
      </c>
      <c r="E79" s="15">
        <v>0.9</v>
      </c>
      <c r="F79" s="33"/>
    </row>
    <row r="80" spans="1:6" s="11" customFormat="1" ht="15">
      <c r="A80" s="12">
        <f t="shared" si="8"/>
        <v>105.79999999999998</v>
      </c>
      <c r="B80" s="14" t="s">
        <v>14</v>
      </c>
      <c r="C80" s="14" t="s">
        <v>20</v>
      </c>
      <c r="D80" s="41" t="s">
        <v>71</v>
      </c>
      <c r="E80" s="15">
        <v>0.6</v>
      </c>
      <c r="F80" s="33"/>
    </row>
    <row r="81" spans="1:6" s="11" customFormat="1" ht="15">
      <c r="A81" s="12">
        <f t="shared" si="8"/>
        <v>106.39999999999998</v>
      </c>
      <c r="B81" s="14" t="s">
        <v>17</v>
      </c>
      <c r="C81" s="14" t="s">
        <v>15</v>
      </c>
      <c r="D81" s="41" t="s">
        <v>72</v>
      </c>
      <c r="E81" s="15">
        <v>2.1</v>
      </c>
      <c r="F81" s="33"/>
    </row>
    <row r="82" spans="1:6" s="11" customFormat="1" ht="15">
      <c r="A82" s="12">
        <f>+A81+E81</f>
        <v>108.49999999999997</v>
      </c>
      <c r="B82" s="14" t="s">
        <v>12</v>
      </c>
      <c r="C82" s="14" t="s">
        <v>15</v>
      </c>
      <c r="D82" s="41" t="s">
        <v>73</v>
      </c>
      <c r="E82" s="15">
        <v>6</v>
      </c>
      <c r="F82" s="33"/>
    </row>
    <row r="83" spans="1:6" s="11" customFormat="1" ht="45.75" customHeight="1">
      <c r="A83" s="12">
        <v>114.5</v>
      </c>
      <c r="B83" s="16"/>
      <c r="C83" s="17"/>
      <c r="D83" s="18" t="s">
        <v>129</v>
      </c>
      <c r="E83" s="19">
        <v>0</v>
      </c>
      <c r="F83" s="29"/>
    </row>
    <row r="84" spans="1:6" s="11" customFormat="1" ht="15">
      <c r="A84" s="12">
        <f>+A82+E82</f>
        <v>114.49999999999997</v>
      </c>
      <c r="B84" s="14" t="s">
        <v>17</v>
      </c>
      <c r="C84" s="14" t="s">
        <v>11</v>
      </c>
      <c r="D84" s="41" t="s">
        <v>74</v>
      </c>
      <c r="E84" s="15">
        <v>1.7</v>
      </c>
      <c r="F84" s="33"/>
    </row>
    <row r="85" spans="1:6" s="11" customFormat="1" ht="15">
      <c r="A85" s="12">
        <f t="shared" si="8"/>
        <v>116.19999999999997</v>
      </c>
      <c r="B85" s="14" t="s">
        <v>14</v>
      </c>
      <c r="C85" s="14" t="s">
        <v>15</v>
      </c>
      <c r="D85" s="41" t="s">
        <v>69</v>
      </c>
      <c r="E85" s="15">
        <v>1.2</v>
      </c>
      <c r="F85" s="33"/>
    </row>
    <row r="86" spans="1:6" s="11" customFormat="1" ht="15">
      <c r="A86" s="12">
        <f aca="true" t="shared" si="9" ref="A86:A98">+A85+E85</f>
        <v>117.39999999999998</v>
      </c>
      <c r="B86" s="14" t="s">
        <v>17</v>
      </c>
      <c r="C86" s="14" t="s">
        <v>11</v>
      </c>
      <c r="D86" s="41" t="s">
        <v>75</v>
      </c>
      <c r="E86" s="15">
        <v>0.1</v>
      </c>
      <c r="F86" s="33"/>
    </row>
    <row r="87" spans="1:6" s="11" customFormat="1" ht="15">
      <c r="A87" s="12">
        <f t="shared" si="9"/>
        <v>117.49999999999997</v>
      </c>
      <c r="B87" s="14" t="s">
        <v>65</v>
      </c>
      <c r="C87" s="14" t="s">
        <v>11</v>
      </c>
      <c r="D87" s="41" t="s">
        <v>75</v>
      </c>
      <c r="E87" s="15">
        <v>6.3</v>
      </c>
      <c r="F87" s="33"/>
    </row>
    <row r="88" spans="1:6" s="11" customFormat="1" ht="15">
      <c r="A88" s="12">
        <f t="shared" si="9"/>
        <v>123.79999999999997</v>
      </c>
      <c r="B88" s="14" t="s">
        <v>14</v>
      </c>
      <c r="C88" s="14" t="s">
        <v>15</v>
      </c>
      <c r="D88" s="41" t="s">
        <v>76</v>
      </c>
      <c r="E88" s="15">
        <v>0.8</v>
      </c>
      <c r="F88" s="33"/>
    </row>
    <row r="89" spans="1:6" s="11" customFormat="1" ht="15">
      <c r="A89" s="12">
        <f t="shared" si="9"/>
        <v>124.59999999999997</v>
      </c>
      <c r="B89" s="14" t="s">
        <v>17</v>
      </c>
      <c r="C89" s="14" t="s">
        <v>11</v>
      </c>
      <c r="D89" s="41" t="s">
        <v>51</v>
      </c>
      <c r="E89" s="15">
        <v>0.6</v>
      </c>
      <c r="F89" s="33"/>
    </row>
    <row r="90" spans="1:6" s="11" customFormat="1" ht="15">
      <c r="A90" s="12">
        <f t="shared" si="9"/>
        <v>125.19999999999996</v>
      </c>
      <c r="B90" s="14" t="s">
        <v>14</v>
      </c>
      <c r="C90" s="14" t="s">
        <v>15</v>
      </c>
      <c r="D90" s="41" t="s">
        <v>59</v>
      </c>
      <c r="E90" s="15">
        <v>0.8</v>
      </c>
      <c r="F90" s="33"/>
    </row>
    <row r="91" spans="1:6" s="11" customFormat="1" ht="15">
      <c r="A91" s="12">
        <f t="shared" si="9"/>
        <v>125.99999999999996</v>
      </c>
      <c r="B91" s="14" t="s">
        <v>17</v>
      </c>
      <c r="C91" s="14" t="s">
        <v>11</v>
      </c>
      <c r="D91" s="41" t="s">
        <v>77</v>
      </c>
      <c r="E91" s="15">
        <v>0.2</v>
      </c>
      <c r="F91" s="33"/>
    </row>
    <row r="92" spans="1:6" s="11" customFormat="1" ht="15">
      <c r="A92" s="12">
        <f t="shared" si="9"/>
        <v>126.19999999999996</v>
      </c>
      <c r="B92" s="14" t="s">
        <v>14</v>
      </c>
      <c r="C92" s="14" t="s">
        <v>15</v>
      </c>
      <c r="D92" s="41" t="s">
        <v>52</v>
      </c>
      <c r="E92" s="15">
        <v>0.8</v>
      </c>
      <c r="F92" s="33"/>
    </row>
    <row r="93" spans="1:6" s="11" customFormat="1" ht="15">
      <c r="A93" s="12">
        <f t="shared" si="9"/>
        <v>126.99999999999996</v>
      </c>
      <c r="B93" s="14" t="s">
        <v>17</v>
      </c>
      <c r="C93" s="14" t="s">
        <v>11</v>
      </c>
      <c r="D93" s="41" t="s">
        <v>49</v>
      </c>
      <c r="E93" s="15">
        <v>3.3</v>
      </c>
      <c r="F93" s="33"/>
    </row>
    <row r="94" spans="1:6" s="11" customFormat="1" ht="15">
      <c r="A94" s="12">
        <f t="shared" si="9"/>
        <v>130.29999999999995</v>
      </c>
      <c r="B94" s="14" t="s">
        <v>14</v>
      </c>
      <c r="C94" s="14" t="s">
        <v>15</v>
      </c>
      <c r="D94" s="41" t="s">
        <v>48</v>
      </c>
      <c r="E94" s="15">
        <v>0.8</v>
      </c>
      <c r="F94" s="33"/>
    </row>
    <row r="95" spans="1:6" s="11" customFormat="1" ht="15">
      <c r="A95" s="12">
        <f t="shared" si="9"/>
        <v>131.09999999999997</v>
      </c>
      <c r="B95" s="14" t="s">
        <v>17</v>
      </c>
      <c r="C95" s="14" t="s">
        <v>11</v>
      </c>
      <c r="D95" s="41" t="s">
        <v>47</v>
      </c>
      <c r="E95" s="15">
        <v>0.7</v>
      </c>
      <c r="F95" s="33"/>
    </row>
    <row r="96" spans="1:6" s="11" customFormat="1" ht="15">
      <c r="A96" s="12">
        <f t="shared" si="9"/>
        <v>131.79999999999995</v>
      </c>
      <c r="B96" s="14" t="s">
        <v>14</v>
      </c>
      <c r="C96" s="14" t="s">
        <v>15</v>
      </c>
      <c r="D96" s="41" t="s">
        <v>46</v>
      </c>
      <c r="E96" s="15">
        <v>0.9</v>
      </c>
      <c r="F96" s="33"/>
    </row>
    <row r="97" spans="1:6" s="11" customFormat="1" ht="15">
      <c r="A97" s="12">
        <f t="shared" si="9"/>
        <v>132.69999999999996</v>
      </c>
      <c r="B97" s="14" t="s">
        <v>17</v>
      </c>
      <c r="C97" s="14" t="s">
        <v>11</v>
      </c>
      <c r="D97" s="41" t="s">
        <v>78</v>
      </c>
      <c r="E97" s="15">
        <v>4</v>
      </c>
      <c r="F97" s="33"/>
    </row>
    <row r="98" spans="1:6" s="11" customFormat="1" ht="15">
      <c r="A98" s="12">
        <f t="shared" si="9"/>
        <v>136.69999999999996</v>
      </c>
      <c r="B98" s="14" t="s">
        <v>14</v>
      </c>
      <c r="C98" s="14" t="s">
        <v>15</v>
      </c>
      <c r="D98" s="41" t="s">
        <v>79</v>
      </c>
      <c r="E98" s="15">
        <v>0.7</v>
      </c>
      <c r="F98" s="33"/>
    </row>
    <row r="99" spans="1:6" s="11" customFormat="1" ht="15">
      <c r="A99" s="12">
        <v>137.5</v>
      </c>
      <c r="B99" s="14" t="s">
        <v>12</v>
      </c>
      <c r="C99" s="14" t="s">
        <v>15</v>
      </c>
      <c r="D99" s="41" t="s">
        <v>81</v>
      </c>
      <c r="E99" s="15">
        <v>0.1</v>
      </c>
      <c r="F99" s="33"/>
    </row>
    <row r="100" spans="1:6" s="11" customFormat="1" ht="15">
      <c r="A100" s="12">
        <f aca="true" t="shared" si="10" ref="A100:A149">+A99+E99</f>
        <v>137.6</v>
      </c>
      <c r="B100" s="14" t="s">
        <v>17</v>
      </c>
      <c r="C100" s="14" t="s">
        <v>11</v>
      </c>
      <c r="D100" s="41" t="s">
        <v>80</v>
      </c>
      <c r="E100" s="15">
        <v>0.5</v>
      </c>
      <c r="F100" s="33"/>
    </row>
    <row r="101" spans="1:6" s="11" customFormat="1" ht="15">
      <c r="A101" s="12">
        <f t="shared" si="10"/>
        <v>138.1</v>
      </c>
      <c r="B101" s="14" t="s">
        <v>17</v>
      </c>
      <c r="C101" s="14" t="s">
        <v>28</v>
      </c>
      <c r="D101" s="41" t="s">
        <v>43</v>
      </c>
      <c r="E101" s="15">
        <v>8.1</v>
      </c>
      <c r="F101" s="33"/>
    </row>
    <row r="102" spans="1:6" s="11" customFormat="1" ht="15">
      <c r="A102" s="12">
        <f t="shared" si="10"/>
        <v>146.2</v>
      </c>
      <c r="B102" s="14" t="s">
        <v>17</v>
      </c>
      <c r="C102" s="14" t="s">
        <v>24</v>
      </c>
      <c r="D102" s="41" t="s">
        <v>82</v>
      </c>
      <c r="E102" s="15">
        <v>0.5</v>
      </c>
      <c r="F102" s="33"/>
    </row>
    <row r="103" spans="1:6" s="11" customFormat="1" ht="15">
      <c r="A103" s="12">
        <f t="shared" si="10"/>
        <v>146.7</v>
      </c>
      <c r="B103" s="14" t="s">
        <v>14</v>
      </c>
      <c r="C103" s="14" t="s">
        <v>11</v>
      </c>
      <c r="D103" s="41" t="s">
        <v>40</v>
      </c>
      <c r="E103" s="15">
        <v>0.1</v>
      </c>
      <c r="F103" s="33"/>
    </row>
    <row r="104" spans="1:6" s="11" customFormat="1" ht="30">
      <c r="A104" s="12">
        <f t="shared" si="10"/>
        <v>146.79999999999998</v>
      </c>
      <c r="B104" s="13" t="s">
        <v>17</v>
      </c>
      <c r="C104" s="13" t="s">
        <v>24</v>
      </c>
      <c r="D104" s="41" t="s">
        <v>83</v>
      </c>
      <c r="E104" s="12">
        <v>0.1</v>
      </c>
      <c r="F104" s="33"/>
    </row>
    <row r="105" spans="1:6" s="11" customFormat="1" ht="15">
      <c r="A105" s="12">
        <f t="shared" si="10"/>
        <v>146.89999999999998</v>
      </c>
      <c r="B105" s="14" t="s">
        <v>14</v>
      </c>
      <c r="C105" s="14" t="s">
        <v>11</v>
      </c>
      <c r="D105" s="41" t="s">
        <v>40</v>
      </c>
      <c r="E105" s="15">
        <v>4.2</v>
      </c>
      <c r="F105" s="33"/>
    </row>
    <row r="106" spans="1:6" s="11" customFormat="1" ht="15">
      <c r="A106" s="12">
        <f t="shared" si="10"/>
        <v>151.09999999999997</v>
      </c>
      <c r="B106" s="14" t="s">
        <v>14</v>
      </c>
      <c r="C106" s="14" t="s">
        <v>11</v>
      </c>
      <c r="D106" s="41" t="s">
        <v>40</v>
      </c>
      <c r="E106" s="15">
        <v>0.6</v>
      </c>
      <c r="F106" s="33"/>
    </row>
    <row r="107" spans="1:6" s="11" customFormat="1" ht="30">
      <c r="A107" s="12">
        <f t="shared" si="10"/>
        <v>151.69999999999996</v>
      </c>
      <c r="B107" s="13" t="s">
        <v>17</v>
      </c>
      <c r="C107" s="13" t="s">
        <v>24</v>
      </c>
      <c r="D107" s="41" t="s">
        <v>84</v>
      </c>
      <c r="E107" s="12">
        <v>1.7</v>
      </c>
      <c r="F107" s="33"/>
    </row>
    <row r="108" spans="1:6" s="11" customFormat="1" ht="15">
      <c r="A108" s="12">
        <f t="shared" si="10"/>
        <v>153.39999999999995</v>
      </c>
      <c r="B108" s="14" t="s">
        <v>41</v>
      </c>
      <c r="C108" s="14" t="s">
        <v>28</v>
      </c>
      <c r="D108" s="41" t="s">
        <v>85</v>
      </c>
      <c r="E108" s="15">
        <v>0.2</v>
      </c>
      <c r="F108" s="33"/>
    </row>
    <row r="109" spans="1:6" s="11" customFormat="1" ht="15">
      <c r="A109" s="12">
        <f t="shared" si="10"/>
        <v>153.59999999999994</v>
      </c>
      <c r="B109" s="14" t="s">
        <v>17</v>
      </c>
      <c r="C109" s="14" t="s">
        <v>86</v>
      </c>
      <c r="D109" s="41" t="s">
        <v>87</v>
      </c>
      <c r="E109" s="15">
        <v>4.8</v>
      </c>
      <c r="F109" s="33"/>
    </row>
    <row r="110" spans="1:6" s="11" customFormat="1" ht="15">
      <c r="A110" s="12">
        <f t="shared" si="10"/>
        <v>158.39999999999995</v>
      </c>
      <c r="B110" s="14" t="s">
        <v>17</v>
      </c>
      <c r="C110" s="14" t="s">
        <v>24</v>
      </c>
      <c r="D110" s="41" t="s">
        <v>88</v>
      </c>
      <c r="E110" s="15">
        <v>0.1</v>
      </c>
      <c r="F110" s="33"/>
    </row>
    <row r="111" spans="1:6" s="11" customFormat="1" ht="15">
      <c r="A111" s="12">
        <f t="shared" si="10"/>
        <v>158.49999999999994</v>
      </c>
      <c r="B111" s="14" t="s">
        <v>14</v>
      </c>
      <c r="C111" s="14" t="s">
        <v>11</v>
      </c>
      <c r="D111" s="41" t="s">
        <v>36</v>
      </c>
      <c r="E111" s="15">
        <v>1.7</v>
      </c>
      <c r="F111" s="33"/>
    </row>
    <row r="112" spans="1:6" s="11" customFormat="1" ht="15">
      <c r="A112" s="12">
        <f t="shared" si="10"/>
        <v>160.19999999999993</v>
      </c>
      <c r="B112" s="14" t="s">
        <v>14</v>
      </c>
      <c r="C112" s="14" t="s">
        <v>11</v>
      </c>
      <c r="D112" s="41" t="s">
        <v>36</v>
      </c>
      <c r="E112" s="15">
        <v>3.5</v>
      </c>
      <c r="F112" s="33"/>
    </row>
    <row r="113" spans="1:6" s="11" customFormat="1" ht="15">
      <c r="A113" s="12">
        <f t="shared" si="10"/>
        <v>163.69999999999993</v>
      </c>
      <c r="B113" s="14" t="s">
        <v>14</v>
      </c>
      <c r="C113" s="14" t="s">
        <v>11</v>
      </c>
      <c r="D113" s="41" t="s">
        <v>92</v>
      </c>
      <c r="E113" s="15">
        <v>0.5</v>
      </c>
      <c r="F113" s="33"/>
    </row>
    <row r="114" spans="1:6" s="11" customFormat="1" ht="15">
      <c r="A114" s="12">
        <f>+A113+E113</f>
        <v>164.19999999999993</v>
      </c>
      <c r="B114" s="14" t="s">
        <v>17</v>
      </c>
      <c r="C114" s="14" t="s">
        <v>11</v>
      </c>
      <c r="D114" s="41" t="s">
        <v>36</v>
      </c>
      <c r="E114" s="15">
        <v>1.4</v>
      </c>
      <c r="F114" s="33"/>
    </row>
    <row r="115" spans="1:6" s="11" customFormat="1" ht="15">
      <c r="A115" s="12">
        <f t="shared" si="10"/>
        <v>165.59999999999994</v>
      </c>
      <c r="B115" s="14" t="s">
        <v>93</v>
      </c>
      <c r="C115" s="14" t="s">
        <v>24</v>
      </c>
      <c r="D115" s="41" t="s">
        <v>60</v>
      </c>
      <c r="E115" s="15">
        <v>0.9</v>
      </c>
      <c r="F115" s="33"/>
    </row>
    <row r="116" spans="1:6" s="11" customFormat="1" ht="45.75" customHeight="1">
      <c r="A116" s="12">
        <f t="shared" si="10"/>
        <v>166.49999999999994</v>
      </c>
      <c r="B116" s="16"/>
      <c r="C116" s="17"/>
      <c r="D116" s="18" t="s">
        <v>128</v>
      </c>
      <c r="E116" s="19">
        <v>0</v>
      </c>
      <c r="F116" s="29"/>
    </row>
    <row r="117" spans="1:6" s="11" customFormat="1" ht="15">
      <c r="A117" s="12">
        <f>+A115+E115</f>
        <v>166.49999999999994</v>
      </c>
      <c r="B117" s="14" t="s">
        <v>17</v>
      </c>
      <c r="C117" s="14" t="s">
        <v>95</v>
      </c>
      <c r="D117" s="41" t="s">
        <v>94</v>
      </c>
      <c r="E117" s="15">
        <v>3.4</v>
      </c>
      <c r="F117" s="33"/>
    </row>
    <row r="118" spans="1:6" s="11" customFormat="1" ht="15">
      <c r="A118" s="12">
        <f t="shared" si="10"/>
        <v>169.89999999999995</v>
      </c>
      <c r="B118" s="14" t="s">
        <v>17</v>
      </c>
      <c r="C118" s="14" t="s">
        <v>20</v>
      </c>
      <c r="D118" s="41" t="s">
        <v>21</v>
      </c>
      <c r="E118" s="15">
        <v>6.3</v>
      </c>
      <c r="F118" s="33"/>
    </row>
    <row r="119" spans="1:6" s="11" customFormat="1" ht="30">
      <c r="A119" s="12">
        <f t="shared" si="10"/>
        <v>176.19999999999996</v>
      </c>
      <c r="B119" s="13" t="s">
        <v>62</v>
      </c>
      <c r="C119" s="13" t="s">
        <v>20</v>
      </c>
      <c r="D119" s="41" t="s">
        <v>96</v>
      </c>
      <c r="E119" s="12">
        <v>0.4</v>
      </c>
      <c r="F119" s="33"/>
    </row>
    <row r="120" spans="1:6" s="11" customFormat="1" ht="15">
      <c r="A120" s="12">
        <f t="shared" si="10"/>
        <v>176.59999999999997</v>
      </c>
      <c r="B120" s="14" t="s">
        <v>12</v>
      </c>
      <c r="C120" s="14" t="s">
        <v>20</v>
      </c>
      <c r="D120" s="41" t="s">
        <v>21</v>
      </c>
      <c r="E120" s="15">
        <v>0.6</v>
      </c>
      <c r="F120" s="33"/>
    </row>
    <row r="121" spans="1:6" s="11" customFormat="1" ht="15">
      <c r="A121" s="12">
        <f t="shared" si="10"/>
        <v>177.19999999999996</v>
      </c>
      <c r="B121" s="14" t="s">
        <v>17</v>
      </c>
      <c r="C121" s="14" t="s">
        <v>15</v>
      </c>
      <c r="D121" s="37" t="s">
        <v>97</v>
      </c>
      <c r="E121" s="15">
        <v>0.1</v>
      </c>
      <c r="F121" s="33"/>
    </row>
    <row r="122" spans="1:6" s="11" customFormat="1" ht="15">
      <c r="A122" s="12">
        <f t="shared" si="10"/>
        <v>177.29999999999995</v>
      </c>
      <c r="B122" s="14" t="s">
        <v>17</v>
      </c>
      <c r="C122" s="14" t="s">
        <v>15</v>
      </c>
      <c r="D122" s="41" t="s">
        <v>21</v>
      </c>
      <c r="E122" s="15">
        <v>0.1</v>
      </c>
      <c r="F122" s="33"/>
    </row>
    <row r="123" spans="1:6" s="11" customFormat="1" ht="15">
      <c r="A123" s="12">
        <f t="shared" si="10"/>
        <v>177.39999999999995</v>
      </c>
      <c r="B123" s="14" t="s">
        <v>14</v>
      </c>
      <c r="C123" s="14" t="s">
        <v>15</v>
      </c>
      <c r="D123" s="41" t="s">
        <v>32</v>
      </c>
      <c r="E123" s="15">
        <v>0.8</v>
      </c>
      <c r="F123" s="33"/>
    </row>
    <row r="124" spans="1:6" s="11" customFormat="1" ht="15">
      <c r="A124" s="12">
        <f t="shared" si="10"/>
        <v>178.19999999999996</v>
      </c>
      <c r="B124" s="14" t="s">
        <v>14</v>
      </c>
      <c r="C124" s="14" t="s">
        <v>20</v>
      </c>
      <c r="D124" s="41" t="s">
        <v>98</v>
      </c>
      <c r="E124" s="15">
        <v>0.2</v>
      </c>
      <c r="F124" s="33"/>
    </row>
    <row r="125" spans="1:6" s="11" customFormat="1" ht="15">
      <c r="A125" s="12">
        <f t="shared" si="10"/>
        <v>178.39999999999995</v>
      </c>
      <c r="B125" s="14" t="s">
        <v>65</v>
      </c>
      <c r="C125" s="14" t="s">
        <v>20</v>
      </c>
      <c r="D125" s="41" t="s">
        <v>99</v>
      </c>
      <c r="E125" s="15">
        <v>0.3</v>
      </c>
      <c r="F125" s="33"/>
    </row>
    <row r="126" spans="1:6" s="11" customFormat="1" ht="15">
      <c r="A126" s="12">
        <f t="shared" si="10"/>
        <v>178.69999999999996</v>
      </c>
      <c r="B126" s="14" t="s">
        <v>12</v>
      </c>
      <c r="C126" s="14" t="s">
        <v>20</v>
      </c>
      <c r="D126" s="41" t="s">
        <v>100</v>
      </c>
      <c r="E126" s="15">
        <v>0.1</v>
      </c>
      <c r="F126" s="33"/>
    </row>
    <row r="127" spans="1:6" s="11" customFormat="1" ht="15">
      <c r="A127" s="12">
        <f t="shared" si="10"/>
        <v>178.79999999999995</v>
      </c>
      <c r="B127" s="14" t="s">
        <v>17</v>
      </c>
      <c r="C127" s="14" t="s">
        <v>24</v>
      </c>
      <c r="D127" s="41" t="s">
        <v>101</v>
      </c>
      <c r="E127" s="15">
        <v>2.8</v>
      </c>
      <c r="F127" s="33"/>
    </row>
    <row r="128" spans="1:6" s="11" customFormat="1" ht="15">
      <c r="A128" s="12">
        <f t="shared" si="10"/>
        <v>181.59999999999997</v>
      </c>
      <c r="B128" s="14" t="s">
        <v>14</v>
      </c>
      <c r="C128" s="14" t="s">
        <v>11</v>
      </c>
      <c r="D128" s="41" t="s">
        <v>102</v>
      </c>
      <c r="E128" s="15">
        <v>0.1</v>
      </c>
      <c r="F128" s="33"/>
    </row>
    <row r="129" spans="1:6" s="11" customFormat="1" ht="30">
      <c r="A129" s="12">
        <f t="shared" si="10"/>
        <v>181.69999999999996</v>
      </c>
      <c r="B129" s="13" t="s">
        <v>14</v>
      </c>
      <c r="C129" s="13" t="s">
        <v>11</v>
      </c>
      <c r="D129" s="41" t="s">
        <v>126</v>
      </c>
      <c r="E129" s="15">
        <v>1</v>
      </c>
      <c r="F129" s="33"/>
    </row>
    <row r="130" spans="1:6" s="11" customFormat="1" ht="15">
      <c r="A130" s="12">
        <f t="shared" si="10"/>
        <v>182.69999999999996</v>
      </c>
      <c r="B130" s="14" t="s">
        <v>14</v>
      </c>
      <c r="C130" s="14" t="s">
        <v>24</v>
      </c>
      <c r="D130" s="41" t="s">
        <v>27</v>
      </c>
      <c r="E130" s="15">
        <v>0.7</v>
      </c>
      <c r="F130" s="33"/>
    </row>
    <row r="131" spans="1:6" s="11" customFormat="1" ht="15">
      <c r="A131" s="12">
        <f t="shared" si="10"/>
        <v>183.39999999999995</v>
      </c>
      <c r="B131" s="14" t="s">
        <v>14</v>
      </c>
      <c r="C131" s="14" t="s">
        <v>11</v>
      </c>
      <c r="D131" s="41" t="s">
        <v>103</v>
      </c>
      <c r="E131" s="15">
        <v>0.6</v>
      </c>
      <c r="F131" s="33"/>
    </row>
    <row r="132" spans="1:6" s="11" customFormat="1" ht="15">
      <c r="A132" s="12">
        <f t="shared" si="10"/>
        <v>183.99999999999994</v>
      </c>
      <c r="B132" s="14" t="s">
        <v>41</v>
      </c>
      <c r="C132" s="14" t="s">
        <v>11</v>
      </c>
      <c r="D132" s="41" t="s">
        <v>21</v>
      </c>
      <c r="E132" s="15">
        <v>8.5</v>
      </c>
      <c r="F132" s="33"/>
    </row>
    <row r="133" spans="1:6" s="11" customFormat="1" ht="15">
      <c r="A133" s="12">
        <f t="shared" si="10"/>
        <v>192.49999999999994</v>
      </c>
      <c r="B133" s="14" t="s">
        <v>65</v>
      </c>
      <c r="C133" s="14" t="s">
        <v>15</v>
      </c>
      <c r="D133" s="41" t="s">
        <v>25</v>
      </c>
      <c r="E133" s="15">
        <v>0.3</v>
      </c>
      <c r="F133" s="33"/>
    </row>
    <row r="134" spans="1:6" s="11" customFormat="1" ht="15">
      <c r="A134" s="12">
        <f t="shared" si="10"/>
        <v>192.79999999999995</v>
      </c>
      <c r="B134" s="14" t="s">
        <v>17</v>
      </c>
      <c r="C134" s="14" t="s">
        <v>11</v>
      </c>
      <c r="D134" s="41" t="s">
        <v>104</v>
      </c>
      <c r="E134" s="15">
        <v>1.7</v>
      </c>
      <c r="F134" s="33"/>
    </row>
    <row r="135" spans="1:6" s="11" customFormat="1" ht="15">
      <c r="A135" s="12">
        <f t="shared" si="10"/>
        <v>194.49999999999994</v>
      </c>
      <c r="B135" s="14" t="s">
        <v>17</v>
      </c>
      <c r="C135" s="14" t="s">
        <v>24</v>
      </c>
      <c r="D135" s="41" t="s">
        <v>22</v>
      </c>
      <c r="E135" s="15">
        <v>0.3</v>
      </c>
      <c r="F135" s="33"/>
    </row>
    <row r="136" spans="1:6" s="11" customFormat="1" ht="15">
      <c r="A136" s="12">
        <f t="shared" si="10"/>
        <v>194.79999999999995</v>
      </c>
      <c r="B136" s="14" t="s">
        <v>14</v>
      </c>
      <c r="C136" s="14" t="s">
        <v>11</v>
      </c>
      <c r="D136" s="41" t="s">
        <v>21</v>
      </c>
      <c r="E136" s="15">
        <v>0.9</v>
      </c>
      <c r="F136" s="33"/>
    </row>
    <row r="137" spans="1:6" s="11" customFormat="1" ht="15">
      <c r="A137" s="12">
        <f t="shared" si="10"/>
        <v>195.69999999999996</v>
      </c>
      <c r="B137" s="14" t="s">
        <v>14</v>
      </c>
      <c r="C137" s="14" t="s">
        <v>15</v>
      </c>
      <c r="D137" s="41" t="s">
        <v>105</v>
      </c>
      <c r="E137" s="15">
        <v>0.1</v>
      </c>
      <c r="F137" s="33"/>
    </row>
    <row r="138" spans="1:6" s="11" customFormat="1" ht="15">
      <c r="A138" s="12">
        <f t="shared" si="10"/>
        <v>195.79999999999995</v>
      </c>
      <c r="B138" s="14" t="s">
        <v>17</v>
      </c>
      <c r="C138" s="14" t="s">
        <v>11</v>
      </c>
      <c r="D138" s="41" t="s">
        <v>21</v>
      </c>
      <c r="E138" s="15">
        <v>1.2</v>
      </c>
      <c r="F138" s="33"/>
    </row>
    <row r="139" spans="1:6" s="11" customFormat="1" ht="15">
      <c r="A139" s="12">
        <f t="shared" si="10"/>
        <v>196.99999999999994</v>
      </c>
      <c r="B139" s="14" t="s">
        <v>17</v>
      </c>
      <c r="C139" s="14" t="s">
        <v>24</v>
      </c>
      <c r="D139" s="41" t="s">
        <v>106</v>
      </c>
      <c r="E139" s="15">
        <v>1.2</v>
      </c>
      <c r="F139" s="33"/>
    </row>
    <row r="140" spans="1:6" s="11" customFormat="1" ht="15">
      <c r="A140" s="12">
        <f t="shared" si="10"/>
        <v>198.19999999999993</v>
      </c>
      <c r="B140" s="14" t="s">
        <v>17</v>
      </c>
      <c r="C140" s="14" t="s">
        <v>20</v>
      </c>
      <c r="D140" s="41" t="s">
        <v>107</v>
      </c>
      <c r="E140" s="15">
        <v>0.1</v>
      </c>
      <c r="F140" s="33"/>
    </row>
    <row r="141" spans="1:6" s="11" customFormat="1" ht="15">
      <c r="A141" s="12">
        <f t="shared" si="10"/>
        <v>198.29999999999993</v>
      </c>
      <c r="B141" s="14" t="s">
        <v>14</v>
      </c>
      <c r="C141" s="14" t="s">
        <v>24</v>
      </c>
      <c r="D141" s="41" t="s">
        <v>108</v>
      </c>
      <c r="E141" s="15">
        <v>0.8</v>
      </c>
      <c r="F141" s="33"/>
    </row>
    <row r="142" spans="1:6" s="11" customFormat="1" ht="15">
      <c r="A142" s="12">
        <f t="shared" si="10"/>
        <v>199.09999999999994</v>
      </c>
      <c r="B142" s="14" t="s">
        <v>17</v>
      </c>
      <c r="C142" s="14" t="s">
        <v>20</v>
      </c>
      <c r="D142" s="41" t="s">
        <v>111</v>
      </c>
      <c r="E142" s="15">
        <v>0.2</v>
      </c>
      <c r="F142" s="33"/>
    </row>
    <row r="143" spans="1:6" s="11" customFormat="1" ht="15">
      <c r="A143" s="12">
        <f t="shared" si="10"/>
        <v>199.29999999999993</v>
      </c>
      <c r="B143" s="14" t="s">
        <v>14</v>
      </c>
      <c r="C143" s="14" t="s">
        <v>24</v>
      </c>
      <c r="D143" s="41" t="s">
        <v>109</v>
      </c>
      <c r="E143" s="15">
        <v>0.1</v>
      </c>
      <c r="F143" s="33"/>
    </row>
    <row r="144" spans="1:6" s="11" customFormat="1" ht="15">
      <c r="A144" s="12">
        <f t="shared" si="10"/>
        <v>199.39999999999992</v>
      </c>
      <c r="B144" s="14" t="s">
        <v>17</v>
      </c>
      <c r="C144" s="14" t="s">
        <v>20</v>
      </c>
      <c r="D144" s="41" t="s">
        <v>112</v>
      </c>
      <c r="E144" s="15">
        <v>0.1</v>
      </c>
      <c r="F144" s="33"/>
    </row>
    <row r="145" spans="1:6" s="11" customFormat="1" ht="15">
      <c r="A145" s="12">
        <f t="shared" si="10"/>
        <v>199.49999999999991</v>
      </c>
      <c r="B145" s="14" t="s">
        <v>14</v>
      </c>
      <c r="C145" s="14" t="s">
        <v>24</v>
      </c>
      <c r="D145" s="41" t="s">
        <v>110</v>
      </c>
      <c r="E145" s="15">
        <v>0.3</v>
      </c>
      <c r="F145" s="33"/>
    </row>
    <row r="146" spans="1:6" s="11" customFormat="1" ht="15">
      <c r="A146" s="12">
        <f t="shared" si="10"/>
        <v>199.79999999999993</v>
      </c>
      <c r="B146" s="14" t="s">
        <v>17</v>
      </c>
      <c r="C146" s="14" t="s">
        <v>20</v>
      </c>
      <c r="D146" s="41" t="s">
        <v>113</v>
      </c>
      <c r="E146" s="15">
        <v>0.5</v>
      </c>
      <c r="F146" s="33"/>
    </row>
    <row r="147" spans="1:6" s="11" customFormat="1" ht="15">
      <c r="A147" s="12">
        <f t="shared" si="10"/>
        <v>200.29999999999993</v>
      </c>
      <c r="B147" s="14" t="s">
        <v>14</v>
      </c>
      <c r="C147" s="14" t="s">
        <v>24</v>
      </c>
      <c r="D147" s="41" t="s">
        <v>114</v>
      </c>
      <c r="E147" s="15">
        <v>3.7</v>
      </c>
      <c r="F147" s="33"/>
    </row>
    <row r="148" spans="1:6" s="11" customFormat="1" ht="15">
      <c r="A148" s="12">
        <f t="shared" si="10"/>
        <v>203.99999999999991</v>
      </c>
      <c r="B148" s="14" t="s">
        <v>17</v>
      </c>
      <c r="C148" s="14" t="s">
        <v>20</v>
      </c>
      <c r="D148" s="41" t="s">
        <v>115</v>
      </c>
      <c r="E148" s="15">
        <v>0.3</v>
      </c>
      <c r="F148" s="33"/>
    </row>
    <row r="149" spans="1:6" s="11" customFormat="1" ht="15">
      <c r="A149" s="12">
        <f t="shared" si="10"/>
        <v>204.29999999999993</v>
      </c>
      <c r="B149" s="14" t="s">
        <v>17</v>
      </c>
      <c r="C149" s="14" t="s">
        <v>15</v>
      </c>
      <c r="D149" s="41" t="s">
        <v>116</v>
      </c>
      <c r="E149" s="15">
        <v>0.1</v>
      </c>
      <c r="F149" s="33"/>
    </row>
    <row r="150" spans="1:6" s="11" customFormat="1" ht="46.5">
      <c r="A150" s="12">
        <v>204.4</v>
      </c>
      <c r="B150" s="55"/>
      <c r="C150" s="55"/>
      <c r="D150" s="56" t="s">
        <v>127</v>
      </c>
      <c r="E150" s="15"/>
      <c r="F150" s="33"/>
    </row>
    <row r="151" spans="1:256" s="11" customFormat="1" ht="15">
      <c r="A151" s="3"/>
      <c r="B151" s="5"/>
      <c r="C151" s="5"/>
      <c r="D151" s="5" t="s">
        <v>119</v>
      </c>
      <c r="E151" s="3"/>
      <c r="F151" s="5"/>
      <c r="G151" s="5"/>
      <c r="H151" s="5"/>
      <c r="I151" s="3"/>
      <c r="J151" s="5"/>
      <c r="K151" s="5"/>
      <c r="L151" s="5"/>
      <c r="M151" s="3"/>
      <c r="N151" s="5"/>
      <c r="O151" s="5"/>
      <c r="P151" s="5"/>
      <c r="Q151" s="3"/>
      <c r="R151" s="5"/>
      <c r="S151" s="5"/>
      <c r="T151" s="5"/>
      <c r="U151" s="3"/>
      <c r="V151" s="5"/>
      <c r="W151" s="5"/>
      <c r="X151" s="5"/>
      <c r="Y151" s="3"/>
      <c r="Z151" s="5"/>
      <c r="AA151" s="5"/>
      <c r="AB151" s="5"/>
      <c r="AC151" s="3"/>
      <c r="AD151" s="5"/>
      <c r="AE151" s="5"/>
      <c r="AF151" s="5"/>
      <c r="AG151" s="3"/>
      <c r="AH151" s="5"/>
      <c r="AI151" s="5"/>
      <c r="AJ151" s="5"/>
      <c r="AK151" s="3"/>
      <c r="AL151" s="5"/>
      <c r="AM151" s="5"/>
      <c r="AN151" s="5"/>
      <c r="AO151" s="3"/>
      <c r="AP151" s="5"/>
      <c r="AQ151" s="5"/>
      <c r="AR151" s="5"/>
      <c r="AS151" s="3"/>
      <c r="AT151" s="5"/>
      <c r="AU151" s="5"/>
      <c r="AV151" s="5"/>
      <c r="AW151" s="3"/>
      <c r="AX151" s="5"/>
      <c r="AY151" s="5"/>
      <c r="AZ151" s="5"/>
      <c r="BA151" s="3"/>
      <c r="BB151" s="5"/>
      <c r="BC151" s="5"/>
      <c r="BD151" s="5"/>
      <c r="BE151" s="3"/>
      <c r="BF151" s="5"/>
      <c r="BG151" s="5"/>
      <c r="BH151" s="5"/>
      <c r="BI151" s="3"/>
      <c r="BJ151" s="5"/>
      <c r="BK151" s="5"/>
      <c r="BL151" s="5"/>
      <c r="BM151" s="3"/>
      <c r="BN151" s="5"/>
      <c r="BO151" s="5"/>
      <c r="BP151" s="5"/>
      <c r="BQ151" s="3"/>
      <c r="BR151" s="5"/>
      <c r="BS151" s="5"/>
      <c r="BT151" s="5"/>
      <c r="BU151" s="3"/>
      <c r="BV151" s="5"/>
      <c r="BW151" s="5"/>
      <c r="BX151" s="5"/>
      <c r="BY151" s="3"/>
      <c r="BZ151" s="5"/>
      <c r="CA151" s="5"/>
      <c r="CB151" s="5"/>
      <c r="CC151" s="3"/>
      <c r="CD151" s="5"/>
      <c r="CE151" s="5"/>
      <c r="CF151" s="5"/>
      <c r="CG151" s="3"/>
      <c r="CH151" s="5"/>
      <c r="CI151" s="5"/>
      <c r="CJ151" s="5"/>
      <c r="CK151" s="3"/>
      <c r="CL151" s="5"/>
      <c r="CM151" s="5"/>
      <c r="CN151" s="5"/>
      <c r="CO151" s="3"/>
      <c r="CP151" s="5"/>
      <c r="CQ151" s="5"/>
      <c r="CR151" s="5"/>
      <c r="CS151" s="3"/>
      <c r="CT151" s="5"/>
      <c r="CU151" s="5"/>
      <c r="CV151" s="5"/>
      <c r="CW151" s="3"/>
      <c r="CX151" s="5"/>
      <c r="CY151" s="5"/>
      <c r="CZ151" s="5"/>
      <c r="DA151" s="3"/>
      <c r="DB151" s="5"/>
      <c r="DC151" s="5"/>
      <c r="DD151" s="5"/>
      <c r="DE151" s="3"/>
      <c r="DF151" s="5"/>
      <c r="DG151" s="5"/>
      <c r="DH151" s="5"/>
      <c r="DI151" s="3"/>
      <c r="DJ151" s="5"/>
      <c r="DK151" s="5"/>
      <c r="DL151" s="5"/>
      <c r="DM151" s="3"/>
      <c r="DN151" s="5"/>
      <c r="DO151" s="5"/>
      <c r="DP151" s="5"/>
      <c r="DQ151" s="3"/>
      <c r="DR151" s="5"/>
      <c r="DS151" s="5"/>
      <c r="DT151" s="5"/>
      <c r="DU151" s="3"/>
      <c r="DV151" s="5"/>
      <c r="DW151" s="5"/>
      <c r="DX151" s="5"/>
      <c r="DY151" s="3"/>
      <c r="DZ151" s="5"/>
      <c r="EA151" s="5"/>
      <c r="EB151" s="5"/>
      <c r="EC151" s="3"/>
      <c r="ED151" s="5"/>
      <c r="EE151" s="5"/>
      <c r="EF151" s="5"/>
      <c r="EG151" s="3"/>
      <c r="EH151" s="5"/>
      <c r="EI151" s="5"/>
      <c r="EJ151" s="5"/>
      <c r="EK151" s="3"/>
      <c r="EL151" s="5"/>
      <c r="EM151" s="5"/>
      <c r="EN151" s="5"/>
      <c r="EO151" s="3"/>
      <c r="EP151" s="5"/>
      <c r="EQ151" s="5"/>
      <c r="ER151" s="5"/>
      <c r="ES151" s="3"/>
      <c r="ET151" s="5"/>
      <c r="EU151" s="5"/>
      <c r="EV151" s="5"/>
      <c r="EW151" s="3"/>
      <c r="EX151" s="5"/>
      <c r="EY151" s="5"/>
      <c r="EZ151" s="5"/>
      <c r="FA151" s="3"/>
      <c r="FB151" s="5"/>
      <c r="FC151" s="5"/>
      <c r="FD151" s="5"/>
      <c r="FE151" s="3"/>
      <c r="FF151" s="5"/>
      <c r="FG151" s="5"/>
      <c r="FH151" s="5"/>
      <c r="FI151" s="3"/>
      <c r="FJ151" s="5"/>
      <c r="FK151" s="5"/>
      <c r="FL151" s="5"/>
      <c r="FM151" s="3"/>
      <c r="FN151" s="5"/>
      <c r="FO151" s="5"/>
      <c r="FP151" s="5"/>
      <c r="FQ151" s="3"/>
      <c r="FR151" s="5"/>
      <c r="FS151" s="5"/>
      <c r="FT151" s="5"/>
      <c r="FU151" s="3"/>
      <c r="FV151" s="5"/>
      <c r="FW151" s="5"/>
      <c r="FX151" s="5"/>
      <c r="FY151" s="3"/>
      <c r="FZ151" s="5"/>
      <c r="GA151" s="5"/>
      <c r="GB151" s="5"/>
      <c r="GC151" s="3"/>
      <c r="GD151" s="5"/>
      <c r="GE151" s="5"/>
      <c r="GF151" s="5"/>
      <c r="GG151" s="3"/>
      <c r="GH151" s="5"/>
      <c r="GI151" s="5"/>
      <c r="GJ151" s="5"/>
      <c r="GK151" s="3"/>
      <c r="GL151" s="5"/>
      <c r="GM151" s="5"/>
      <c r="GN151" s="5"/>
      <c r="GO151" s="3"/>
      <c r="GP151" s="5"/>
      <c r="GQ151" s="5"/>
      <c r="GR151" s="5"/>
      <c r="GS151" s="3"/>
      <c r="GT151" s="5"/>
      <c r="GU151" s="5"/>
      <c r="GV151" s="5"/>
      <c r="GW151" s="3"/>
      <c r="GX151" s="5"/>
      <c r="GY151" s="5"/>
      <c r="GZ151" s="5"/>
      <c r="HA151" s="3"/>
      <c r="HB151" s="5"/>
      <c r="HC151" s="5"/>
      <c r="HD151" s="5"/>
      <c r="HE151" s="3"/>
      <c r="HF151" s="5"/>
      <c r="HG151" s="5"/>
      <c r="HH151" s="5"/>
      <c r="HI151" s="3"/>
      <c r="HJ151" s="5"/>
      <c r="HK151" s="5"/>
      <c r="HL151" s="5"/>
      <c r="HM151" s="3"/>
      <c r="HN151" s="5"/>
      <c r="HO151" s="5"/>
      <c r="HP151" s="5"/>
      <c r="HQ151" s="3"/>
      <c r="HR151" s="5"/>
      <c r="HS151" s="5"/>
      <c r="HT151" s="5"/>
      <c r="HU151" s="3"/>
      <c r="HV151" s="5"/>
      <c r="HW151" s="5"/>
      <c r="HX151" s="5"/>
      <c r="HY151" s="3"/>
      <c r="HZ151" s="5"/>
      <c r="IA151" s="5"/>
      <c r="IB151" s="5"/>
      <c r="IC151" s="3"/>
      <c r="ID151" s="5"/>
      <c r="IE151" s="5"/>
      <c r="IF151" s="5"/>
      <c r="IG151" s="3"/>
      <c r="IH151" s="5"/>
      <c r="II151" s="5"/>
      <c r="IJ151" s="5"/>
      <c r="IK151" s="3"/>
      <c r="IL151" s="5"/>
      <c r="IM151" s="5"/>
      <c r="IN151" s="5"/>
      <c r="IO151" s="3"/>
      <c r="IP151" s="5"/>
      <c r="IQ151" s="5"/>
      <c r="IR151" s="5"/>
      <c r="IS151" s="3"/>
      <c r="IT151" s="5"/>
      <c r="IU151" s="5"/>
      <c r="IV151" s="5"/>
    </row>
    <row r="152" spans="1:256" s="11" customFormat="1" ht="15">
      <c r="A152" s="3"/>
      <c r="B152" s="5"/>
      <c r="C152" s="5"/>
      <c r="D152" s="5" t="s">
        <v>120</v>
      </c>
      <c r="E152" s="3"/>
      <c r="F152" s="5"/>
      <c r="G152" s="5"/>
      <c r="H152" s="5"/>
      <c r="I152" s="3"/>
      <c r="J152" s="5"/>
      <c r="K152" s="5"/>
      <c r="L152" s="5"/>
      <c r="M152" s="3"/>
      <c r="N152" s="5"/>
      <c r="O152" s="5"/>
      <c r="P152" s="5"/>
      <c r="Q152" s="3"/>
      <c r="R152" s="5"/>
      <c r="S152" s="5"/>
      <c r="T152" s="5"/>
      <c r="U152" s="3"/>
      <c r="V152" s="5"/>
      <c r="W152" s="5"/>
      <c r="X152" s="5"/>
      <c r="Y152" s="3"/>
      <c r="Z152" s="5"/>
      <c r="AA152" s="5"/>
      <c r="AB152" s="5"/>
      <c r="AC152" s="3"/>
      <c r="AD152" s="5"/>
      <c r="AE152" s="5"/>
      <c r="AF152" s="5"/>
      <c r="AG152" s="3"/>
      <c r="AH152" s="5"/>
      <c r="AI152" s="5"/>
      <c r="AJ152" s="5"/>
      <c r="AK152" s="3"/>
      <c r="AL152" s="5"/>
      <c r="AM152" s="5"/>
      <c r="AN152" s="5"/>
      <c r="AO152" s="3"/>
      <c r="AP152" s="5"/>
      <c r="AQ152" s="5"/>
      <c r="AR152" s="5"/>
      <c r="AS152" s="3"/>
      <c r="AT152" s="5"/>
      <c r="AU152" s="5"/>
      <c r="AV152" s="5"/>
      <c r="AW152" s="3"/>
      <c r="AX152" s="5"/>
      <c r="AY152" s="5"/>
      <c r="AZ152" s="5"/>
      <c r="BA152" s="3"/>
      <c r="BB152" s="5"/>
      <c r="BC152" s="5"/>
      <c r="BD152" s="5"/>
      <c r="BE152" s="3"/>
      <c r="BF152" s="5"/>
      <c r="BG152" s="5"/>
      <c r="BH152" s="5"/>
      <c r="BI152" s="3"/>
      <c r="BJ152" s="5"/>
      <c r="BK152" s="5"/>
      <c r="BL152" s="5"/>
      <c r="BM152" s="3"/>
      <c r="BN152" s="5"/>
      <c r="BO152" s="5"/>
      <c r="BP152" s="5"/>
      <c r="BQ152" s="3"/>
      <c r="BR152" s="5"/>
      <c r="BS152" s="5"/>
      <c r="BT152" s="5"/>
      <c r="BU152" s="3"/>
      <c r="BV152" s="5"/>
      <c r="BW152" s="5"/>
      <c r="BX152" s="5"/>
      <c r="BY152" s="3"/>
      <c r="BZ152" s="5"/>
      <c r="CA152" s="5"/>
      <c r="CB152" s="5"/>
      <c r="CC152" s="3"/>
      <c r="CD152" s="5"/>
      <c r="CE152" s="5"/>
      <c r="CF152" s="5"/>
      <c r="CG152" s="3"/>
      <c r="CH152" s="5"/>
      <c r="CI152" s="5"/>
      <c r="CJ152" s="5"/>
      <c r="CK152" s="3"/>
      <c r="CL152" s="5"/>
      <c r="CM152" s="5"/>
      <c r="CN152" s="5"/>
      <c r="CO152" s="3"/>
      <c r="CP152" s="5"/>
      <c r="CQ152" s="5"/>
      <c r="CR152" s="5"/>
      <c r="CS152" s="3"/>
      <c r="CT152" s="5"/>
      <c r="CU152" s="5"/>
      <c r="CV152" s="5"/>
      <c r="CW152" s="3"/>
      <c r="CX152" s="5"/>
      <c r="CY152" s="5"/>
      <c r="CZ152" s="5"/>
      <c r="DA152" s="3"/>
      <c r="DB152" s="5"/>
      <c r="DC152" s="5"/>
      <c r="DD152" s="5"/>
      <c r="DE152" s="3"/>
      <c r="DF152" s="5"/>
      <c r="DG152" s="5"/>
      <c r="DH152" s="5"/>
      <c r="DI152" s="3"/>
      <c r="DJ152" s="5"/>
      <c r="DK152" s="5"/>
      <c r="DL152" s="5"/>
      <c r="DM152" s="3"/>
      <c r="DN152" s="5"/>
      <c r="DO152" s="5"/>
      <c r="DP152" s="5"/>
      <c r="DQ152" s="3"/>
      <c r="DR152" s="5"/>
      <c r="DS152" s="5"/>
      <c r="DT152" s="5"/>
      <c r="DU152" s="3"/>
      <c r="DV152" s="5"/>
      <c r="DW152" s="5"/>
      <c r="DX152" s="5"/>
      <c r="DY152" s="3"/>
      <c r="DZ152" s="5"/>
      <c r="EA152" s="5"/>
      <c r="EB152" s="5"/>
      <c r="EC152" s="3"/>
      <c r="ED152" s="5"/>
      <c r="EE152" s="5"/>
      <c r="EF152" s="5"/>
      <c r="EG152" s="3"/>
      <c r="EH152" s="5"/>
      <c r="EI152" s="5"/>
      <c r="EJ152" s="5"/>
      <c r="EK152" s="3"/>
      <c r="EL152" s="5"/>
      <c r="EM152" s="5"/>
      <c r="EN152" s="5"/>
      <c r="EO152" s="3"/>
      <c r="EP152" s="5"/>
      <c r="EQ152" s="5"/>
      <c r="ER152" s="5"/>
      <c r="ES152" s="3"/>
      <c r="ET152" s="5"/>
      <c r="EU152" s="5"/>
      <c r="EV152" s="5"/>
      <c r="EW152" s="3"/>
      <c r="EX152" s="5"/>
      <c r="EY152" s="5"/>
      <c r="EZ152" s="5"/>
      <c r="FA152" s="3"/>
      <c r="FB152" s="5"/>
      <c r="FC152" s="5"/>
      <c r="FD152" s="5"/>
      <c r="FE152" s="3"/>
      <c r="FF152" s="5"/>
      <c r="FG152" s="5"/>
      <c r="FH152" s="5"/>
      <c r="FI152" s="3"/>
      <c r="FJ152" s="5"/>
      <c r="FK152" s="5"/>
      <c r="FL152" s="5"/>
      <c r="FM152" s="3"/>
      <c r="FN152" s="5"/>
      <c r="FO152" s="5"/>
      <c r="FP152" s="5"/>
      <c r="FQ152" s="3"/>
      <c r="FR152" s="5"/>
      <c r="FS152" s="5"/>
      <c r="FT152" s="5"/>
      <c r="FU152" s="3"/>
      <c r="FV152" s="5"/>
      <c r="FW152" s="5"/>
      <c r="FX152" s="5"/>
      <c r="FY152" s="3"/>
      <c r="FZ152" s="5"/>
      <c r="GA152" s="5"/>
      <c r="GB152" s="5"/>
      <c r="GC152" s="3"/>
      <c r="GD152" s="5"/>
      <c r="GE152" s="5"/>
      <c r="GF152" s="5"/>
      <c r="GG152" s="3"/>
      <c r="GH152" s="5"/>
      <c r="GI152" s="5"/>
      <c r="GJ152" s="5"/>
      <c r="GK152" s="3"/>
      <c r="GL152" s="5"/>
      <c r="GM152" s="5"/>
      <c r="GN152" s="5"/>
      <c r="GO152" s="3"/>
      <c r="GP152" s="5"/>
      <c r="GQ152" s="5"/>
      <c r="GR152" s="5"/>
      <c r="GS152" s="3"/>
      <c r="GT152" s="5"/>
      <c r="GU152" s="5"/>
      <c r="GV152" s="5"/>
      <c r="GW152" s="3"/>
      <c r="GX152" s="5"/>
      <c r="GY152" s="5"/>
      <c r="GZ152" s="5"/>
      <c r="HA152" s="3"/>
      <c r="HB152" s="5"/>
      <c r="HC152" s="5"/>
      <c r="HD152" s="5"/>
      <c r="HE152" s="3"/>
      <c r="HF152" s="5"/>
      <c r="HG152" s="5"/>
      <c r="HH152" s="5"/>
      <c r="HI152" s="3"/>
      <c r="HJ152" s="5"/>
      <c r="HK152" s="5"/>
      <c r="HL152" s="5"/>
      <c r="HM152" s="3"/>
      <c r="HN152" s="5"/>
      <c r="HO152" s="5"/>
      <c r="HP152" s="5"/>
      <c r="HQ152" s="3"/>
      <c r="HR152" s="5"/>
      <c r="HS152" s="5"/>
      <c r="HT152" s="5"/>
      <c r="HU152" s="3"/>
      <c r="HV152" s="5"/>
      <c r="HW152" s="5"/>
      <c r="HX152" s="5"/>
      <c r="HY152" s="3"/>
      <c r="HZ152" s="5"/>
      <c r="IA152" s="5"/>
      <c r="IB152" s="5"/>
      <c r="IC152" s="3"/>
      <c r="ID152" s="5"/>
      <c r="IE152" s="5"/>
      <c r="IF152" s="5"/>
      <c r="IG152" s="3"/>
      <c r="IH152" s="5"/>
      <c r="II152" s="5"/>
      <c r="IJ152" s="5"/>
      <c r="IK152" s="3"/>
      <c r="IL152" s="5"/>
      <c r="IM152" s="5"/>
      <c r="IN152" s="5"/>
      <c r="IO152" s="3"/>
      <c r="IP152" s="5"/>
      <c r="IQ152" s="5"/>
      <c r="IR152" s="5"/>
      <c r="IS152" s="3"/>
      <c r="IT152" s="5"/>
      <c r="IU152" s="5"/>
      <c r="IV152" s="5"/>
    </row>
    <row r="153" spans="1:6" s="61" customFormat="1" ht="12.75" customHeight="1">
      <c r="A153" s="57"/>
      <c r="B153" s="54"/>
      <c r="C153" s="54"/>
      <c r="D153" s="5"/>
      <c r="E153" s="59"/>
      <c r="F153" s="60"/>
    </row>
    <row r="154" spans="1:6" s="61" customFormat="1" ht="15">
      <c r="A154" s="57"/>
      <c r="B154" s="54"/>
      <c r="C154" s="54"/>
      <c r="D154" s="5"/>
      <c r="E154" s="59"/>
      <c r="F154" s="60"/>
    </row>
    <row r="155" spans="1:6" s="61" customFormat="1" ht="15">
      <c r="A155" s="57"/>
      <c r="B155" s="54"/>
      <c r="C155" s="54"/>
      <c r="D155" s="58"/>
      <c r="E155" s="59"/>
      <c r="F155" s="60"/>
    </row>
    <row r="156" spans="1:6" s="61" customFormat="1" ht="15">
      <c r="A156" s="57"/>
      <c r="B156" s="54"/>
      <c r="C156" s="54"/>
      <c r="D156" s="58"/>
      <c r="E156" s="59"/>
      <c r="F156" s="60"/>
    </row>
    <row r="157" spans="1:6" s="61" customFormat="1" ht="15">
      <c r="A157" s="57"/>
      <c r="B157" s="54"/>
      <c r="C157" s="54"/>
      <c r="D157" s="58"/>
      <c r="E157" s="59"/>
      <c r="F157" s="60"/>
    </row>
    <row r="158" spans="1:6" s="61" customFormat="1" ht="15">
      <c r="A158" s="57"/>
      <c r="B158" s="54"/>
      <c r="C158" s="54"/>
      <c r="D158" s="58"/>
      <c r="E158" s="59"/>
      <c r="F158" s="60"/>
    </row>
    <row r="159" spans="1:6" s="61" customFormat="1" ht="15">
      <c r="A159" s="57"/>
      <c r="B159" s="54"/>
      <c r="C159" s="54"/>
      <c r="D159" s="58"/>
      <c r="E159" s="59"/>
      <c r="F159" s="60"/>
    </row>
    <row r="160" spans="1:6" s="61" customFormat="1" ht="15">
      <c r="A160" s="57"/>
      <c r="B160" s="54"/>
      <c r="C160" s="54"/>
      <c r="D160" s="58"/>
      <c r="E160" s="59"/>
      <c r="F160" s="60"/>
    </row>
    <row r="161" spans="1:6" s="61" customFormat="1" ht="15">
      <c r="A161" s="57"/>
      <c r="B161" s="54"/>
      <c r="C161" s="54"/>
      <c r="D161" s="58"/>
      <c r="E161" s="59"/>
      <c r="F161" s="60"/>
    </row>
    <row r="162" spans="1:6" s="61" customFormat="1" ht="15">
      <c r="A162" s="57"/>
      <c r="B162" s="54"/>
      <c r="C162" s="54"/>
      <c r="D162" s="58"/>
      <c r="E162" s="59"/>
      <c r="F162" s="60"/>
    </row>
    <row r="163" spans="1:6" s="61" customFormat="1" ht="15">
      <c r="A163" s="57"/>
      <c r="B163" s="54"/>
      <c r="C163" s="54"/>
      <c r="D163" s="58"/>
      <c r="E163" s="59"/>
      <c r="F163" s="60"/>
    </row>
    <row r="164" spans="1:6" s="61" customFormat="1" ht="15">
      <c r="A164" s="57"/>
      <c r="B164" s="54"/>
      <c r="C164" s="54"/>
      <c r="D164" s="58"/>
      <c r="E164" s="59"/>
      <c r="F164" s="60"/>
    </row>
    <row r="165" spans="1:6" s="61" customFormat="1" ht="15">
      <c r="A165" s="57"/>
      <c r="B165" s="54"/>
      <c r="C165" s="54"/>
      <c r="D165" s="58"/>
      <c r="E165" s="59"/>
      <c r="F165" s="60"/>
    </row>
    <row r="166" spans="1:6" s="61" customFormat="1" ht="15">
      <c r="A166" s="57"/>
      <c r="B166" s="54"/>
      <c r="C166" s="54"/>
      <c r="D166" s="58"/>
      <c r="E166" s="59"/>
      <c r="F166" s="60"/>
    </row>
    <row r="167" spans="1:6" s="61" customFormat="1" ht="15">
      <c r="A167" s="57"/>
      <c r="B167" s="54"/>
      <c r="C167" s="54"/>
      <c r="D167" s="58"/>
      <c r="E167" s="59"/>
      <c r="F167" s="60"/>
    </row>
    <row r="168" spans="1:6" s="61" customFormat="1" ht="15">
      <c r="A168" s="57"/>
      <c r="B168" s="54"/>
      <c r="C168" s="54"/>
      <c r="D168" s="58"/>
      <c r="E168" s="59"/>
      <c r="F168" s="60"/>
    </row>
    <row r="169" ht="15">
      <c r="D169" s="58"/>
    </row>
    <row r="170" ht="15">
      <c r="D170" s="58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000000000000002" right="1.5000000000000002" top="1" bottom="0.7500000000000001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4" manualBreakCount="4">
    <brk id="32" max="255" man="1"/>
    <brk id="74" max="255" man="1"/>
    <brk id="116" max="255" man="1"/>
    <brk id="1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Nigel</cp:lastModifiedBy>
  <cp:lastPrinted>2024-03-02T06:08:34Z</cp:lastPrinted>
  <dcterms:created xsi:type="dcterms:W3CDTF">1998-06-30T20:04:50Z</dcterms:created>
  <dcterms:modified xsi:type="dcterms:W3CDTF">2024-03-13T23:47:19Z</dcterms:modified>
  <cp:category/>
  <cp:version/>
  <cp:contentType/>
  <cp:contentStatus/>
</cp:coreProperties>
</file>